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0" windowWidth="21000" windowHeight="9390"/>
  </bookViews>
  <sheets>
    <sheet name="体检" sheetId="2" r:id="rId1"/>
  </sheets>
  <calcPr calcId="144525"/>
</workbook>
</file>

<file path=xl/calcChain.xml><?xml version="1.0" encoding="utf-8"?>
<calcChain xmlns="http://schemas.openxmlformats.org/spreadsheetml/2006/main">
  <c r="O6" i="2" l="1"/>
  <c r="O7" i="2"/>
  <c r="O5" i="2"/>
  <c r="N6" i="2"/>
  <c r="N7" i="2"/>
  <c r="N5" i="2"/>
</calcChain>
</file>

<file path=xl/sharedStrings.xml><?xml version="1.0" encoding="utf-8"?>
<sst xmlns="http://schemas.openxmlformats.org/spreadsheetml/2006/main" count="48" uniqueCount="44">
  <si>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</si>
  <si>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</si>
  <si>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</si>
  <si>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</si>
  <si>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</si>
  <si>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</si>
  <si>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</si>
  <si>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</si>
  <si>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申论（县以上机关）</t>
  </si>
  <si>
    <t>笔试折算分</t>
  </si>
  <si>
    <t>毕业院校</t>
  </si>
  <si>
    <t>现工作单位</t>
  </si>
  <si>
    <t>备注</t>
  </si>
  <si>
    <t>湖北省商务厅</t>
    <phoneticPr fontId="5" type="noConversion"/>
  </si>
  <si>
    <t>管理技术岗</t>
  </si>
  <si>
    <t>14230201076000001</t>
  </si>
  <si>
    <t>男</t>
  </si>
  <si>
    <t>142304907626</t>
  </si>
  <si>
    <t>重庆大学</t>
  </si>
  <si>
    <t>中国·光谷黄冈科技产业园管理委员会</t>
    <phoneticPr fontId="4" type="noConversion"/>
  </si>
  <si>
    <t>综合管理岗</t>
  </si>
  <si>
    <t>综合信息管理岗</t>
  </si>
  <si>
    <t>14230201076000003</t>
  </si>
  <si>
    <t>向熳</t>
  </si>
  <si>
    <t>女</t>
  </si>
  <si>
    <t>142303304314</t>
  </si>
  <si>
    <t>四川师范大学</t>
  </si>
  <si>
    <t>北京和君咨询有限公司</t>
  </si>
  <si>
    <t>万阳</t>
    <phoneticPr fontId="5" type="noConversion"/>
  </si>
  <si>
    <t>辽宁大学</t>
  </si>
  <si>
    <t>武汉市房产交易中心</t>
    <phoneticPr fontId="4" type="noConversion"/>
  </si>
  <si>
    <t>赵敏</t>
    <phoneticPr fontId="5" type="noConversion"/>
  </si>
  <si>
    <t>14230201076000002</t>
    <phoneticPr fontId="5" type="noConversion"/>
  </si>
  <si>
    <t>序号</t>
    <phoneticPr fontId="5" type="noConversion"/>
  </si>
  <si>
    <t>成绩排名</t>
    <phoneticPr fontId="5" type="noConversion"/>
  </si>
  <si>
    <t>面试折算分</t>
    <phoneticPr fontId="5" type="noConversion"/>
  </si>
  <si>
    <t>综合成绩</t>
    <phoneticPr fontId="5" type="noConversion"/>
  </si>
  <si>
    <t>体检比例</t>
    <phoneticPr fontId="5" type="noConversion"/>
  </si>
  <si>
    <t>1:1</t>
    <phoneticPr fontId="5" type="noConversion"/>
  </si>
  <si>
    <t>1:1</t>
    <phoneticPr fontId="5" type="noConversion"/>
  </si>
  <si>
    <t>面试分数</t>
    <phoneticPr fontId="5" type="noConversion"/>
  </si>
  <si>
    <t>142305308625</t>
    <phoneticPr fontId="5" type="noConversion"/>
  </si>
  <si>
    <t>2020年湖北省商务厅考试录用公务员
体检名单</t>
    <phoneticPr fontId="5" type="noConversion"/>
  </si>
  <si>
    <t>附件2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</si>
</sst>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b/>
      <sz val="11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7" fillId="2" borderId="1" xfId="0" quotePrefix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"/>
  <sheetViews>
    <sheetView tabSelected="1" workbookViewId="0">
      <selection activeCell="L8" sqref="L8"/>
    </sheetView>
  </sheetViews>
  <sheetFormatPr defaultColWidth="9" defaultRowHeight="14.25" x14ac:dyDescent="0.15"/>
  <cols>
    <col min="1" max="1" width="7.25" style="1" customWidth="1"/>
    <col min="2" max="2" width="12.125" style="1" customWidth="1"/>
    <col min="3" max="3" width="10.5" style="1" customWidth="1"/>
    <col min="4" max="4" width="11.125" style="1" customWidth="1"/>
    <col min="5" max="6" width="5.625" style="1" customWidth="1"/>
    <col min="7" max="7" width="7" style="1" customWidth="1"/>
    <col min="8" max="8" width="5.125" style="1" customWidth="1"/>
    <col min="9" max="9" width="10.625" style="1" customWidth="1"/>
    <col min="10" max="10" width="5.25" style="1" customWidth="1"/>
    <col min="11" max="11" width="5.375" style="1" customWidth="1"/>
    <col min="12" max="15" width="8.75" style="1" customWidth="1"/>
    <col min="16" max="16" width="8.75" style="11" customWidth="1"/>
    <col min="17" max="17" width="13.125" style="1" customWidth="1"/>
    <col min="18" max="18" width="18.75" style="1" customWidth="1"/>
    <col min="19" max="19" width="4.75" style="1" customWidth="1"/>
    <col min="20" max="20" width="12.75" style="1" bestFit="1" customWidth="1"/>
    <col min="21" max="16384" width="9" style="1"/>
  </cols>
  <sheetData>
    <row r="1" spans="1:19" x14ac:dyDescent="0.15">
      <c r="A1" s="2" t="s">
        <v>43</v>
      </c>
    </row>
    <row r="2" spans="1:19" ht="58.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0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83.25" customHeight="1" x14ac:dyDescent="0.15">
      <c r="A4" s="3" t="s">
        <v>33</v>
      </c>
      <c r="B4" s="3" t="s">
        <v>0</v>
      </c>
      <c r="C4" s="3" t="s">
        <v>1</v>
      </c>
      <c r="D4" s="3" t="s">
        <v>2</v>
      </c>
      <c r="E4" s="3" t="s">
        <v>3</v>
      </c>
      <c r="F4" s="10" t="s">
        <v>34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40</v>
      </c>
      <c r="N4" s="10" t="s">
        <v>35</v>
      </c>
      <c r="O4" s="10" t="s">
        <v>36</v>
      </c>
      <c r="P4" s="12" t="s">
        <v>37</v>
      </c>
      <c r="Q4" s="3" t="s">
        <v>10</v>
      </c>
      <c r="R4" s="3" t="s">
        <v>11</v>
      </c>
      <c r="S4" s="3" t="s">
        <v>12</v>
      </c>
    </row>
    <row r="5" spans="1:19" s="9" customFormat="1" ht="37.5" customHeight="1" x14ac:dyDescent="0.15">
      <c r="A5" s="6">
        <v>1</v>
      </c>
      <c r="B5" s="6" t="s">
        <v>13</v>
      </c>
      <c r="C5" s="4" t="s">
        <v>14</v>
      </c>
      <c r="D5" s="4" t="s">
        <v>15</v>
      </c>
      <c r="E5" s="4">
        <v>1</v>
      </c>
      <c r="F5" s="4">
        <v>1</v>
      </c>
      <c r="G5" s="4" t="s">
        <v>28</v>
      </c>
      <c r="H5" s="4" t="s">
        <v>16</v>
      </c>
      <c r="I5" s="4" t="s">
        <v>17</v>
      </c>
      <c r="J5" s="5">
        <v>81.599999999999994</v>
      </c>
      <c r="K5" s="5">
        <v>66.5</v>
      </c>
      <c r="L5" s="5">
        <v>37.402500000000003</v>
      </c>
      <c r="M5" s="5">
        <v>82.6</v>
      </c>
      <c r="N5" s="5">
        <f>M5*0.5</f>
        <v>41.3</v>
      </c>
      <c r="O5" s="5">
        <f>L5+N5</f>
        <v>78.702500000000001</v>
      </c>
      <c r="P5" s="13" t="s">
        <v>38</v>
      </c>
      <c r="Q5" s="4" t="s">
        <v>18</v>
      </c>
      <c r="R5" s="4" t="s">
        <v>19</v>
      </c>
      <c r="S5" s="7"/>
    </row>
    <row r="6" spans="1:19" s="9" customFormat="1" ht="48.75" customHeight="1" x14ac:dyDescent="0.15">
      <c r="A6" s="4">
        <v>2</v>
      </c>
      <c r="B6" s="4" t="s">
        <v>13</v>
      </c>
      <c r="C6" s="4" t="s">
        <v>20</v>
      </c>
      <c r="D6" s="4" t="s">
        <v>32</v>
      </c>
      <c r="E6" s="4">
        <v>1</v>
      </c>
      <c r="F6" s="4">
        <v>1</v>
      </c>
      <c r="G6" s="4" t="s">
        <v>31</v>
      </c>
      <c r="H6" s="4" t="s">
        <v>24</v>
      </c>
      <c r="I6" s="4" t="s">
        <v>41</v>
      </c>
      <c r="J6" s="5">
        <v>71.2</v>
      </c>
      <c r="K6" s="5">
        <v>68.5</v>
      </c>
      <c r="L6" s="5">
        <v>34.9925</v>
      </c>
      <c r="M6" s="5">
        <v>83</v>
      </c>
      <c r="N6" s="5">
        <f t="shared" ref="N6:N7" si="0">M6*0.5</f>
        <v>41.5</v>
      </c>
      <c r="O6" s="5">
        <f t="shared" ref="O6:O7" si="1">L6+N6</f>
        <v>76.492500000000007</v>
      </c>
      <c r="P6" s="13" t="s">
        <v>39</v>
      </c>
      <c r="Q6" s="4" t="s">
        <v>29</v>
      </c>
      <c r="R6" s="4" t="s">
        <v>30</v>
      </c>
      <c r="S6" s="7"/>
    </row>
    <row r="7" spans="1:19" s="9" customFormat="1" ht="33.75" customHeight="1" x14ac:dyDescent="0.15">
      <c r="A7" s="6">
        <v>3</v>
      </c>
      <c r="B7" s="6" t="s">
        <v>13</v>
      </c>
      <c r="C7" s="4" t="s">
        <v>21</v>
      </c>
      <c r="D7" s="4" t="s">
        <v>22</v>
      </c>
      <c r="E7" s="4">
        <v>1</v>
      </c>
      <c r="F7" s="4">
        <v>1</v>
      </c>
      <c r="G7" s="4" t="s">
        <v>23</v>
      </c>
      <c r="H7" s="4" t="s">
        <v>24</v>
      </c>
      <c r="I7" s="4" t="s">
        <v>25</v>
      </c>
      <c r="J7" s="5">
        <v>77.599999999999994</v>
      </c>
      <c r="K7" s="5">
        <v>68</v>
      </c>
      <c r="L7" s="5">
        <v>36.64</v>
      </c>
      <c r="M7" s="5">
        <v>83.6</v>
      </c>
      <c r="N7" s="5">
        <f t="shared" si="0"/>
        <v>41.8</v>
      </c>
      <c r="O7" s="5">
        <f t="shared" si="1"/>
        <v>78.44</v>
      </c>
      <c r="P7" s="13" t="s">
        <v>39</v>
      </c>
      <c r="Q7" s="4" t="s">
        <v>26</v>
      </c>
      <c r="R7" s="4" t="s">
        <v>27</v>
      </c>
      <c r="S7" s="8"/>
    </row>
  </sheetData>
  <mergeCells count="2">
    <mergeCell ref="A2:S2"/>
    <mergeCell ref="A3:S3"/>
  </mergeCells>
  <phoneticPr fontId="5" type="noConversion"/>
  <printOptions horizontalCentered="1"/>
  <pageMargins left="0.15625" right="0.15625" top="0.98402777777777795" bottom="0.98402777777777795" header="0.51180555555555596" footer="0.5118055555555559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lc</cp:lastModifiedBy>
  <cp:lastPrinted>2020-09-28T00:52:09Z</cp:lastPrinted>
  <dcterms:created xsi:type="dcterms:W3CDTF">2006-09-13T11:21:00Z</dcterms:created>
  <dcterms:modified xsi:type="dcterms:W3CDTF">2020-11-14T09:05:19Z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