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'3.支付宝-汇总表（分商户）'!$A$5:$V$55</definedName>
    <definedName name="_xlnm.Print_Area" localSheetId="0">'3.支付宝-汇总表（分商户）'!$A$1:$V$56</definedName>
  </definedNames>
  <calcPr calcId="144525"/>
</workbook>
</file>

<file path=xl/sharedStrings.xml><?xml version="1.0" encoding="utf-8"?>
<sst xmlns="http://schemas.openxmlformats.org/spreadsheetml/2006/main" count="325" uniqueCount="235">
  <si>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</si>
  <si>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</si>
  <si>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</si>
  <si>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</si>
  <si>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</si>
  <si>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</si>
  <si>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</si>
  <si>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</si>
  <si>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</si>
  <si>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</si>
  <si>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</si>
  <si>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</si>
  <si>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</si>
  <si>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</si>
  <si>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</si>
  <si>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</si>
  <si>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</si>
  <si>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</si>
  <si>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</si>
  <si>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</si>
  <si>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</si>
  <si>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</si>
  <si>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</si>
  <si>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</si>
  <si>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</si>
  <si>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</si>
  <si>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</si>
  <si>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</si>
  <si>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</si>
  <si>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</si>
  <si>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</si>
  <si>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</si>
  <si>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</si>
  <si>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</si>
  <si>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</si>
  <si>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</si>
  <si>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</si>
  <si>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</si>
  <si>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</si>
  <si>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</si>
  <si>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</si>
  <si>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</si>
  <si>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219</t>
  </si>
  <si>
    <t>荆门</t>
  </si>
  <si>
    <t>湖北新胜科技投资有限公司荆门分公司</t>
  </si>
  <si>
    <t>荆门市漳河新区象山大道南端38号(万达广场)室内步行街1F层1050号商铺</t>
  </si>
  <si>
    <t>1</t>
  </si>
  <si>
    <t>Apple授权专营店(漳河万达店)</t>
  </si>
  <si>
    <t>2088841943610950</t>
  </si>
  <si>
    <t>220</t>
  </si>
  <si>
    <t>荆门上鼎通讯器材有限公司</t>
  </si>
  <si>
    <t>湖北省荆门市东宝区象山一路6号银泰百货一楼</t>
  </si>
  <si>
    <t>鼎尚数码Apple授权店荆门银泰百货店</t>
  </si>
  <si>
    <t>2088441470738013</t>
  </si>
  <si>
    <t>221</t>
  </si>
  <si>
    <t>荆门帅昂商贸有限公司</t>
  </si>
  <si>
    <t>荆门市东宝区中天街43号东方家电一楼</t>
  </si>
  <si>
    <t xml:space="preserve">小米之家荆门掇刀万达广场专卖店 </t>
  </si>
  <si>
    <t>2088432014548821</t>
  </si>
  <si>
    <t>222</t>
  </si>
  <si>
    <t>帅昂手机连锁-掇刀东方广场店</t>
  </si>
  <si>
    <t>2088112155297711</t>
  </si>
  <si>
    <t>223</t>
  </si>
  <si>
    <t>掇刀万达荣耀授权体验店</t>
  </si>
  <si>
    <t>2088722800636538</t>
  </si>
  <si>
    <t>224</t>
  </si>
  <si>
    <t>帅昂手机连锁-掇刀万达旗舰店</t>
  </si>
  <si>
    <t>2088822576569062</t>
  </si>
  <si>
    <t>225</t>
  </si>
  <si>
    <t>东方家电联通营业厅</t>
  </si>
  <si>
    <t>2088422493003380</t>
  </si>
  <si>
    <t>226</t>
  </si>
  <si>
    <t>魅族授权体验店（荆门银泰城店）</t>
  </si>
  <si>
    <t>2088902834793661</t>
  </si>
  <si>
    <t>227</t>
  </si>
  <si>
    <t>帅昂神州华为合作店</t>
  </si>
  <si>
    <t>2088842808157618</t>
  </si>
  <si>
    <t>228</t>
  </si>
  <si>
    <t>小米之家荆门银泰百货专卖店</t>
  </si>
  <si>
    <t>2088312767774231</t>
  </si>
  <si>
    <t>229</t>
  </si>
  <si>
    <t>小米之家荆门金城时代专卖店</t>
  </si>
  <si>
    <t>2088312386953725</t>
  </si>
  <si>
    <t>230</t>
  </si>
  <si>
    <t>小米之家荆门漳河万达广场专卖店</t>
  </si>
  <si>
    <t>2088022460003560</t>
  </si>
  <si>
    <t>231</t>
  </si>
  <si>
    <t>沙洋联通华为.荣耀店</t>
  </si>
  <si>
    <t>2088142684174418</t>
  </si>
  <si>
    <t>232</t>
  </si>
  <si>
    <t>荆门市佳昱通讯设备有限公司</t>
  </si>
  <si>
    <t>荆门市东宝区长宁大道68号金地广场C1幢712室</t>
  </si>
  <si>
    <t>荆门市东宝区北门路38号东方家电一楼东方家电佳昱手机卖场</t>
  </si>
  <si>
    <t>2088842947890869</t>
  </si>
  <si>
    <t>233</t>
  </si>
  <si>
    <t>荆门市掇刀区十里牌虎牙关大道40号掇刀东方百货佳昱手机卖场</t>
  </si>
  <si>
    <t>2088122224507270</t>
  </si>
  <si>
    <t>234</t>
  </si>
  <si>
    <t>湖北省荆门市掇刀区万达佳昱华为授权体验店</t>
  </si>
  <si>
    <t>2088902680055744</t>
  </si>
  <si>
    <t>235</t>
  </si>
  <si>
    <t>钟祥市阳春大街15号vivo体验店</t>
  </si>
  <si>
    <t>2088842970271194</t>
  </si>
  <si>
    <t>236</t>
  </si>
  <si>
    <t>荆门市世嘉商贸有限公司</t>
  </si>
  <si>
    <t xml:space="preserve"> 荆门高新区˙掇刀区虎牙关大道52号</t>
  </si>
  <si>
    <t>掇刀移动通信广场</t>
  </si>
  <si>
    <t>2088422858520136</t>
  </si>
  <si>
    <t>237</t>
  </si>
  <si>
    <t>京山明臻网络信息科技有限公司</t>
  </si>
  <si>
    <t>湖北省荆门市京山市新市镇京源大道520号（京源国际城）1幢1单元1层0103号</t>
  </si>
  <si>
    <t>中商广场明臻华为授权体验店</t>
  </si>
  <si>
    <t>2088650993496571</t>
  </si>
  <si>
    <t>238</t>
  </si>
  <si>
    <t>京山市妍盈商贸有限公司</t>
  </si>
  <si>
    <t>京山市新市镇城中路281-1号</t>
  </si>
  <si>
    <t>2088750201793554</t>
  </si>
  <si>
    <t>239</t>
  </si>
  <si>
    <t>京山泰欣工贸家电商贸有限公司</t>
  </si>
  <si>
    <t>京山市新市镇京源大道200号</t>
  </si>
  <si>
    <t>京山泰欣工贸家电商贸有限</t>
  </si>
  <si>
    <t>2088841950388563</t>
  </si>
  <si>
    <t>240</t>
  </si>
  <si>
    <t>钟祥市铭辉商贸有限公司</t>
  </si>
  <si>
    <t>荆门市钟祥市郢中镇王府大道36号</t>
  </si>
  <si>
    <t>湖北省荆门市钟祥市中百广场铭辉商贸华为授权体验店</t>
  </si>
  <si>
    <t>2088650998352223</t>
  </si>
  <si>
    <t>241</t>
  </si>
  <si>
    <t>小米之家湖北荆门钟祥王府大道中百广场授权店</t>
  </si>
  <si>
    <t>2088750048160661</t>
  </si>
  <si>
    <t>242</t>
  </si>
  <si>
    <t>小米之家湖北荆门东宝区中天街专卖店</t>
  </si>
  <si>
    <t>2088132717170780</t>
  </si>
  <si>
    <t>243</t>
  </si>
  <si>
    <t>小米之家湖北荆门钟祥市郢中街道雅斯国际广场授权店</t>
  </si>
  <si>
    <t>2088750005879047</t>
  </si>
  <si>
    <t>244</t>
  </si>
  <si>
    <t>荆门帅昂商贸有限公司万达广场分公司</t>
  </si>
  <si>
    <t>荆门市漳河新区象山大道南端38号万达广场1F1029、1030A号</t>
  </si>
  <si>
    <t>漳河万达华为授权体验店</t>
  </si>
  <si>
    <t>2088802966942806</t>
  </si>
  <si>
    <t>245</t>
  </si>
  <si>
    <t>京东-掇刀来凤店</t>
  </si>
  <si>
    <t>2088842949981558</t>
  </si>
  <si>
    <t>246</t>
  </si>
  <si>
    <t>小米之家荆门掇刀来凤广场专卖店</t>
  </si>
  <si>
    <t>2088812030628475</t>
  </si>
  <si>
    <t>247</t>
  </si>
  <si>
    <t>荆门市工贸家电商贸有限公司</t>
  </si>
  <si>
    <t>湖北省荆门市东宝区象山一路28号</t>
  </si>
  <si>
    <t>2088841949331659</t>
  </si>
  <si>
    <t>248</t>
  </si>
  <si>
    <t>荆门市鑫洲电子通讯有限公司长宁分公司</t>
  </si>
  <si>
    <t>荆门市东宝区长宁大道13号2幢113号房</t>
  </si>
  <si>
    <t>荆门市东宝区长宁大道鑫洲电子华为授权体验店</t>
  </si>
  <si>
    <t>2088441385222652</t>
  </si>
  <si>
    <t>249</t>
  </si>
  <si>
    <t>荆门市四达商贸有限公司</t>
  </si>
  <si>
    <t>荆门市长宁大道18号移动营业厅</t>
  </si>
  <si>
    <t>荆门市东宝区长宁大道移动营业厅</t>
  </si>
  <si>
    <t>2088642170527985</t>
  </si>
  <si>
    <t>250</t>
  </si>
  <si>
    <t>荆门市鑫鑫洲商贸有限公司</t>
  </si>
  <si>
    <t>荆门市东宝区长宁大道13号2幢</t>
  </si>
  <si>
    <t>2088631428541239</t>
  </si>
  <si>
    <t>251</t>
  </si>
  <si>
    <t>荆门市鑫洲电子通讯有限公司</t>
  </si>
  <si>
    <t>荆门市东宝区长宁大道13号</t>
  </si>
  <si>
    <t>小米之家湖北荆门东宝区长宁大道店</t>
  </si>
  <si>
    <t>2088841952256011</t>
  </si>
  <si>
    <t>252</t>
  </si>
  <si>
    <t>荆门市鑫洲长宁大道荣耀体验店</t>
  </si>
  <si>
    <t>2088841950065246</t>
  </si>
  <si>
    <t>253</t>
  </si>
  <si>
    <t>荆门市星石信息技术有限公司</t>
  </si>
  <si>
    <t>荆门市东宝区长宁大道26号四季青家园门面14-15号</t>
  </si>
  <si>
    <t>2088312595880375</t>
  </si>
  <si>
    <t>254</t>
  </si>
  <si>
    <t>荆门一步商贸有限公司</t>
  </si>
  <si>
    <t>荆门市东宝区中天街29号(解放商都)D81-1号</t>
  </si>
  <si>
    <t>2088002940775778</t>
  </si>
  <si>
    <t>255</t>
  </si>
  <si>
    <t>荆州溥博科技有限公司荆门分公司</t>
  </si>
  <si>
    <t>荆门市东宝区象山一路6号荆门银泰百货F1层1010号</t>
  </si>
  <si>
    <t>荆州溥博科技有限公司</t>
  </si>
  <si>
    <t>2088812631258873</t>
  </si>
  <si>
    <t>272</t>
  </si>
  <si>
    <t>沙洋帅昂商贸有限公司</t>
  </si>
  <si>
    <t>沙洋县建设街1幢</t>
  </si>
  <si>
    <t>沙洋洪岭大道电信手机卖场</t>
  </si>
  <si>
    <t>2088522356283303</t>
  </si>
  <si>
    <t>273</t>
  </si>
  <si>
    <t>小米之家湖北荆门沙洋汉津大道授权店</t>
  </si>
  <si>
    <t>2088802959307584</t>
  </si>
  <si>
    <t>274</t>
  </si>
  <si>
    <t>沙洋县铭胜商贸有限责任公司</t>
  </si>
  <si>
    <t>沙洋县建设街25号</t>
  </si>
  <si>
    <t>2088841950656767</t>
  </si>
  <si>
    <t>275</t>
  </si>
  <si>
    <t>荆门市东宝区李江涛通讯店</t>
  </si>
  <si>
    <t>荆门市东宝区长宁大道8号一层A138号</t>
  </si>
  <si>
    <t>李江涛</t>
  </si>
  <si>
    <t>2088912187653273</t>
  </si>
  <si>
    <t>276</t>
  </si>
  <si>
    <t>小天才步步高专卖店</t>
  </si>
  <si>
    <t>湖北省荆门市东宝区中天街解放商都一楼衣广汇电梯口</t>
  </si>
  <si>
    <t>荆门荆裕佳喜商贸有限公司</t>
  </si>
  <si>
    <t>2088750071536446</t>
  </si>
  <si>
    <t>277</t>
  </si>
  <si>
    <t>2088750074410240</t>
  </si>
  <si>
    <t>278</t>
  </si>
  <si>
    <t>2088841947890781</t>
  </si>
  <si>
    <t>279</t>
  </si>
  <si>
    <t>钟祥工贸家电商贸有限公司</t>
  </si>
  <si>
    <t>荆门市钟祥市镜月湖大道8号</t>
  </si>
  <si>
    <t>钟祥工贸家电阳春店</t>
  </si>
  <si>
    <t>2088841950548875</t>
  </si>
  <si>
    <t>280</t>
  </si>
  <si>
    <t>钟祥工贸家电中百店</t>
  </si>
  <si>
    <t>2088841952721261</t>
  </si>
  <si>
    <t>281</t>
  </si>
  <si>
    <t>钟祥市京成电信有限公司</t>
  </si>
  <si>
    <t>钟祥市郢中镇韩家街62号</t>
  </si>
  <si>
    <t>钟祥市京成电信</t>
  </si>
  <si>
    <t>2088650998507597</t>
  </si>
  <si>
    <t>282</t>
  </si>
  <si>
    <t>2088841951505354</t>
  </si>
  <si>
    <t>283</t>
  </si>
  <si>
    <t>2088841956019951</t>
  </si>
  <si>
    <t>892</t>
  </si>
  <si>
    <t>荆门苏宁易购销售有限公司</t>
  </si>
  <si>
    <t>湖北省荆门市东宝区中天街42号京奥广场1幢</t>
  </si>
  <si>
    <t>苏宁易购集团股份有限公司财务中心</t>
  </si>
  <si>
    <t>2088841967140615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</si>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</sst>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15" borderId="12" applyNumberFormat="0" applyAlignment="0" applyProtection="0">
      <alignment vertical="center"/>
    </xf>
    <xf numFmtId="0" fontId="24" fillId="15" borderId="9" applyNumberFormat="0" applyAlignment="0" applyProtection="0">
      <alignment vertical="center"/>
    </xf>
    <xf numFmtId="0" fontId="25" fillId="16" borderId="13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176" fontId="0" fillId="0" borderId="0" xfId="0" applyNumberFormat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0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vertical="center" shrinkToFit="1"/>
    </xf>
    <xf numFmtId="176" fontId="5" fillId="0" borderId="4" xfId="0" applyNumberFormat="1" applyFont="1" applyFill="1" applyBorder="1" applyAlignment="1">
      <alignment horizontal="center" vertical="center" shrinkToFit="1"/>
    </xf>
    <xf numFmtId="0" fontId="6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3" fontId="6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43" fontId="10" fillId="0" borderId="4" xfId="0" applyNumberFormat="1" applyFont="1" applyFill="1" applyBorder="1" applyAlignment="1">
      <alignment horizontal="center" vertical="center" shrinkToFit="1"/>
    </xf>
    <xf numFmtId="0" fontId="8" fillId="0" borderId="7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43" fontId="10" fillId="0" borderId="0" xfId="0" applyNumberFormat="1" applyFont="1" applyFill="1" applyAlignment="1">
      <alignment horizontal="center" vertical="center" shrinkToFit="1"/>
    </xf>
    <xf numFmtId="49" fontId="2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6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5" customWidth="1"/>
    <col min="4" max="4" width="11.6666666666667" style="2" customWidth="1"/>
    <col min="5" max="5" width="9.88888888888889" style="6" customWidth="1"/>
    <col min="6" max="6" width="7.18518518518519" style="7" customWidth="1"/>
    <col min="7" max="7" width="31.3333333333333" style="2" customWidth="1"/>
    <col min="8" max="8" width="17.2222222222222" style="3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7" customWidth="1"/>
    <col min="16" max="16" width="10.4444444444444" style="10" customWidth="1"/>
    <col min="17" max="17" width="10.4444444444444" style="7" customWidth="1"/>
    <col min="18" max="18" width="10.4444444444444" style="10" customWidth="1"/>
    <col min="19" max="19" width="10.4444444444444" style="7" customWidth="1"/>
    <col min="20" max="20" width="10.4444444444444" style="10" customWidth="1"/>
    <col min="21" max="21" width="10.4444444444444" style="7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5" t="s">
        <v>9</v>
      </c>
      <c r="J2" s="26"/>
      <c r="K2" s="27" t="s">
        <v>10</v>
      </c>
      <c r="L2" s="28"/>
      <c r="M2" s="29"/>
      <c r="N2" s="30"/>
      <c r="O2" s="31" t="s">
        <v>11</v>
      </c>
      <c r="P2" s="32"/>
      <c r="Q2" s="32"/>
      <c r="R2" s="46"/>
      <c r="S2" s="39" t="s">
        <v>12</v>
      </c>
      <c r="T2" s="39"/>
      <c r="U2" s="39"/>
      <c r="V2" s="39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3" t="s">
        <v>13</v>
      </c>
      <c r="J3" s="34" t="s">
        <v>9</v>
      </c>
      <c r="K3" s="35" t="s">
        <v>14</v>
      </c>
      <c r="L3" s="35"/>
      <c r="M3" s="35" t="s">
        <v>15</v>
      </c>
      <c r="N3" s="35"/>
      <c r="O3" s="35" t="s">
        <v>16</v>
      </c>
      <c r="P3" s="35"/>
      <c r="Q3" s="35" t="s">
        <v>17</v>
      </c>
      <c r="R3" s="35"/>
      <c r="S3" s="35" t="s">
        <v>14</v>
      </c>
      <c r="T3" s="35"/>
      <c r="U3" s="35" t="s">
        <v>15</v>
      </c>
      <c r="V3" s="35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6"/>
      <c r="J4" s="37"/>
      <c r="K4" s="25" t="s">
        <v>18</v>
      </c>
      <c r="L4" s="38" t="s">
        <v>19</v>
      </c>
      <c r="M4" s="25" t="s">
        <v>20</v>
      </c>
      <c r="N4" s="38" t="s">
        <v>21</v>
      </c>
      <c r="O4" s="39" t="s">
        <v>22</v>
      </c>
      <c r="P4" s="39" t="s">
        <v>23</v>
      </c>
      <c r="Q4" s="39" t="s">
        <v>24</v>
      </c>
      <c r="R4" s="39" t="s">
        <v>25</v>
      </c>
      <c r="S4" s="39" t="s">
        <v>26</v>
      </c>
      <c r="T4" s="47" t="s">
        <v>27</v>
      </c>
      <c r="U4" s="39" t="s">
        <v>28</v>
      </c>
      <c r="V4" s="47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40"/>
      <c r="J5" s="41"/>
      <c r="K5" s="25" t="s">
        <v>30</v>
      </c>
      <c r="L5" s="38" t="s">
        <v>31</v>
      </c>
      <c r="M5" s="25" t="s">
        <v>32</v>
      </c>
      <c r="N5" s="38" t="s">
        <v>33</v>
      </c>
      <c r="O5" s="39" t="s">
        <v>34</v>
      </c>
      <c r="P5" s="39" t="s">
        <v>35</v>
      </c>
      <c r="Q5" s="39" t="s">
        <v>36</v>
      </c>
      <c r="R5" s="39" t="s">
        <v>37</v>
      </c>
      <c r="S5" s="39" t="s">
        <v>38</v>
      </c>
      <c r="T5" s="47" t="s">
        <v>39</v>
      </c>
      <c r="U5" s="39" t="s">
        <v>40</v>
      </c>
      <c r="V5" s="47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9" t="s">
        <v>46</v>
      </c>
      <c r="G6" s="20" t="s">
        <v>47</v>
      </c>
      <c r="H6" s="20" t="s">
        <v>48</v>
      </c>
      <c r="I6" s="42">
        <v>264</v>
      </c>
      <c r="J6" s="43">
        <v>312913.5</v>
      </c>
      <c r="K6" s="42">
        <v>263</v>
      </c>
      <c r="L6" s="43">
        <v>311443.65</v>
      </c>
      <c r="M6" s="42">
        <v>1</v>
      </c>
      <c r="N6" s="43">
        <v>1469.85</v>
      </c>
      <c r="O6" s="19">
        <v>1</v>
      </c>
      <c r="P6" s="44">
        <v>1469.84999999998</v>
      </c>
      <c r="Q6" s="19">
        <f t="shared" ref="Q6:Q42" si="0">U6</f>
        <v>0</v>
      </c>
      <c r="R6" s="44">
        <f t="shared" ref="R6:R42" si="1">V6</f>
        <v>0</v>
      </c>
      <c r="S6" s="19">
        <v>264</v>
      </c>
      <c r="T6" s="44">
        <v>312913.5</v>
      </c>
      <c r="U6" s="19">
        <v>0</v>
      </c>
      <c r="V6" s="44">
        <v>0</v>
      </c>
    </row>
    <row r="7" s="2" customFormat="1" customHeight="1" spans="1:22">
      <c r="A7" s="15" t="s">
        <v>49</v>
      </c>
      <c r="B7" s="16" t="s">
        <v>43</v>
      </c>
      <c r="C7" s="17" t="s">
        <v>50</v>
      </c>
      <c r="D7" s="17" t="s">
        <v>51</v>
      </c>
      <c r="E7" s="18" t="s">
        <v>50</v>
      </c>
      <c r="F7" s="19">
        <v>1</v>
      </c>
      <c r="G7" s="20" t="s">
        <v>52</v>
      </c>
      <c r="H7" s="49" t="s">
        <v>53</v>
      </c>
      <c r="I7" s="42">
        <v>622</v>
      </c>
      <c r="J7" s="43">
        <v>770847</v>
      </c>
      <c r="K7" s="42">
        <v>618</v>
      </c>
      <c r="L7" s="43">
        <v>765717.6</v>
      </c>
      <c r="M7" s="42">
        <v>4</v>
      </c>
      <c r="N7" s="43">
        <v>5129.4</v>
      </c>
      <c r="O7" s="19">
        <v>0</v>
      </c>
      <c r="P7" s="44">
        <v>0</v>
      </c>
      <c r="Q7" s="19">
        <f t="shared" si="0"/>
        <v>4</v>
      </c>
      <c r="R7" s="44">
        <f t="shared" si="1"/>
        <v>5129.4</v>
      </c>
      <c r="S7" s="19">
        <v>618</v>
      </c>
      <c r="T7" s="44">
        <v>765717.6</v>
      </c>
      <c r="U7" s="19">
        <v>4</v>
      </c>
      <c r="V7" s="44">
        <v>5129.4</v>
      </c>
    </row>
    <row r="8" s="2" customFormat="1" customHeight="1" spans="1:22">
      <c r="A8" s="15" t="s">
        <v>54</v>
      </c>
      <c r="B8" s="16" t="s">
        <v>43</v>
      </c>
      <c r="C8" s="17" t="s">
        <v>55</v>
      </c>
      <c r="D8" s="17" t="s">
        <v>56</v>
      </c>
      <c r="E8" s="17" t="s">
        <v>55</v>
      </c>
      <c r="F8" s="17">
        <v>11</v>
      </c>
      <c r="G8" s="20" t="s">
        <v>57</v>
      </c>
      <c r="H8" s="20" t="s">
        <v>58</v>
      </c>
      <c r="I8" s="42">
        <v>29</v>
      </c>
      <c r="J8" s="43">
        <v>15135.75</v>
      </c>
      <c r="K8" s="42">
        <v>29</v>
      </c>
      <c r="L8" s="43">
        <v>15135.75</v>
      </c>
      <c r="M8" s="42">
        <v>0</v>
      </c>
      <c r="N8" s="43">
        <v>0</v>
      </c>
      <c r="O8" s="19">
        <v>0</v>
      </c>
      <c r="P8" s="44">
        <v>0</v>
      </c>
      <c r="Q8" s="19">
        <f t="shared" si="0"/>
        <v>0</v>
      </c>
      <c r="R8" s="44">
        <f t="shared" si="1"/>
        <v>0</v>
      </c>
      <c r="S8" s="19">
        <v>29</v>
      </c>
      <c r="T8" s="44">
        <v>15135.75</v>
      </c>
      <c r="U8" s="19">
        <v>0</v>
      </c>
      <c r="V8" s="44">
        <v>0</v>
      </c>
    </row>
    <row r="9" s="2" customFormat="1" customHeight="1" spans="1:22">
      <c r="A9" s="15" t="s">
        <v>59</v>
      </c>
      <c r="B9" s="16" t="s">
        <v>43</v>
      </c>
      <c r="C9" s="17"/>
      <c r="D9" s="17"/>
      <c r="E9" s="17"/>
      <c r="F9" s="17"/>
      <c r="G9" s="20" t="s">
        <v>60</v>
      </c>
      <c r="H9" s="20" t="s">
        <v>61</v>
      </c>
      <c r="I9" s="42">
        <v>48</v>
      </c>
      <c r="J9" s="43">
        <v>35364</v>
      </c>
      <c r="K9" s="42">
        <v>48</v>
      </c>
      <c r="L9" s="43">
        <v>35364</v>
      </c>
      <c r="M9" s="42">
        <v>0</v>
      </c>
      <c r="N9" s="43">
        <v>0</v>
      </c>
      <c r="O9" s="19">
        <v>0</v>
      </c>
      <c r="P9" s="44">
        <v>0</v>
      </c>
      <c r="Q9" s="19">
        <f t="shared" si="0"/>
        <v>0</v>
      </c>
      <c r="R9" s="44">
        <f t="shared" si="1"/>
        <v>0</v>
      </c>
      <c r="S9" s="19">
        <v>48</v>
      </c>
      <c r="T9" s="44">
        <v>35364</v>
      </c>
      <c r="U9" s="19">
        <v>0</v>
      </c>
      <c r="V9" s="44">
        <v>0</v>
      </c>
    </row>
    <row r="10" s="2" customFormat="1" customHeight="1" spans="1:22">
      <c r="A10" s="15" t="s">
        <v>62</v>
      </c>
      <c r="B10" s="16" t="s">
        <v>43</v>
      </c>
      <c r="C10" s="17"/>
      <c r="D10" s="17"/>
      <c r="E10" s="17"/>
      <c r="F10" s="17"/>
      <c r="G10" s="20" t="s">
        <v>63</v>
      </c>
      <c r="H10" s="20" t="s">
        <v>64</v>
      </c>
      <c r="I10" s="42">
        <v>13</v>
      </c>
      <c r="J10" s="43">
        <v>8913.45</v>
      </c>
      <c r="K10" s="42">
        <v>13</v>
      </c>
      <c r="L10" s="43">
        <v>8913.45</v>
      </c>
      <c r="M10" s="42">
        <v>0</v>
      </c>
      <c r="N10" s="43">
        <v>0</v>
      </c>
      <c r="O10" s="19">
        <v>0</v>
      </c>
      <c r="P10" s="44">
        <v>0</v>
      </c>
      <c r="Q10" s="19">
        <f t="shared" si="0"/>
        <v>0</v>
      </c>
      <c r="R10" s="44">
        <f t="shared" si="1"/>
        <v>0</v>
      </c>
      <c r="S10" s="19">
        <v>13</v>
      </c>
      <c r="T10" s="44">
        <v>8913.45</v>
      </c>
      <c r="U10" s="19">
        <v>0</v>
      </c>
      <c r="V10" s="44">
        <v>0</v>
      </c>
    </row>
    <row r="11" s="2" customFormat="1" customHeight="1" spans="1:22">
      <c r="A11" s="15" t="s">
        <v>65</v>
      </c>
      <c r="B11" s="16" t="s">
        <v>43</v>
      </c>
      <c r="C11" s="17"/>
      <c r="D11" s="17"/>
      <c r="E11" s="17"/>
      <c r="F11" s="17"/>
      <c r="G11" s="20" t="s">
        <v>66</v>
      </c>
      <c r="H11" s="20" t="s">
        <v>67</v>
      </c>
      <c r="I11" s="42">
        <v>50</v>
      </c>
      <c r="J11" s="43">
        <v>43096.05</v>
      </c>
      <c r="K11" s="42">
        <v>50</v>
      </c>
      <c r="L11" s="43">
        <v>43096.05</v>
      </c>
      <c r="M11" s="42">
        <v>0</v>
      </c>
      <c r="N11" s="43">
        <v>0</v>
      </c>
      <c r="O11" s="19">
        <v>0</v>
      </c>
      <c r="P11" s="44">
        <v>0</v>
      </c>
      <c r="Q11" s="19">
        <f t="shared" si="0"/>
        <v>0</v>
      </c>
      <c r="R11" s="44">
        <f t="shared" si="1"/>
        <v>0</v>
      </c>
      <c r="S11" s="19">
        <v>50</v>
      </c>
      <c r="T11" s="44">
        <v>43096.05</v>
      </c>
      <c r="U11" s="19">
        <v>0</v>
      </c>
      <c r="V11" s="44">
        <v>0</v>
      </c>
    </row>
    <row r="12" s="2" customFormat="1" customHeight="1" spans="1:22">
      <c r="A12" s="15" t="s">
        <v>68</v>
      </c>
      <c r="B12" s="16" t="s">
        <v>43</v>
      </c>
      <c r="C12" s="17"/>
      <c r="D12" s="17"/>
      <c r="E12" s="17"/>
      <c r="F12" s="17"/>
      <c r="G12" s="20" t="s">
        <v>69</v>
      </c>
      <c r="H12" s="20" t="s">
        <v>70</v>
      </c>
      <c r="I12" s="42">
        <v>106</v>
      </c>
      <c r="J12" s="43">
        <v>77183.25</v>
      </c>
      <c r="K12" s="42">
        <v>105</v>
      </c>
      <c r="L12" s="43">
        <v>76590.75</v>
      </c>
      <c r="M12" s="42">
        <v>1</v>
      </c>
      <c r="N12" s="43">
        <v>592.5</v>
      </c>
      <c r="O12" s="19">
        <v>1</v>
      </c>
      <c r="P12" s="44">
        <v>592.5</v>
      </c>
      <c r="Q12" s="19">
        <f t="shared" si="0"/>
        <v>0</v>
      </c>
      <c r="R12" s="44">
        <f t="shared" si="1"/>
        <v>0</v>
      </c>
      <c r="S12" s="19">
        <v>106</v>
      </c>
      <c r="T12" s="44">
        <v>77183.25</v>
      </c>
      <c r="U12" s="19">
        <v>0</v>
      </c>
      <c r="V12" s="44">
        <v>0</v>
      </c>
    </row>
    <row r="13" s="2" customFormat="1" customHeight="1" spans="1:22">
      <c r="A13" s="15" t="s">
        <v>71</v>
      </c>
      <c r="B13" s="16" t="s">
        <v>43</v>
      </c>
      <c r="C13" s="17"/>
      <c r="D13" s="17"/>
      <c r="E13" s="17"/>
      <c r="F13" s="17"/>
      <c r="G13" s="20" t="s">
        <v>72</v>
      </c>
      <c r="H13" s="20" t="s">
        <v>73</v>
      </c>
      <c r="I13" s="42">
        <v>6</v>
      </c>
      <c r="J13" s="43">
        <v>2733</v>
      </c>
      <c r="K13" s="42">
        <v>6</v>
      </c>
      <c r="L13" s="43">
        <v>2733</v>
      </c>
      <c r="M13" s="42">
        <v>0</v>
      </c>
      <c r="N13" s="43">
        <v>0</v>
      </c>
      <c r="O13" s="19">
        <v>0</v>
      </c>
      <c r="P13" s="44">
        <v>0</v>
      </c>
      <c r="Q13" s="19">
        <f t="shared" si="0"/>
        <v>0</v>
      </c>
      <c r="R13" s="44">
        <f t="shared" si="1"/>
        <v>0</v>
      </c>
      <c r="S13" s="19">
        <v>6</v>
      </c>
      <c r="T13" s="44">
        <v>2733</v>
      </c>
      <c r="U13" s="19">
        <v>0</v>
      </c>
      <c r="V13" s="44">
        <v>0</v>
      </c>
    </row>
    <row r="14" s="2" customFormat="1" customHeight="1" spans="1:22">
      <c r="A14" s="15" t="s">
        <v>74</v>
      </c>
      <c r="B14" s="16" t="s">
        <v>43</v>
      </c>
      <c r="C14" s="17"/>
      <c r="D14" s="17"/>
      <c r="E14" s="17"/>
      <c r="F14" s="17"/>
      <c r="G14" s="20" t="s">
        <v>75</v>
      </c>
      <c r="H14" s="20" t="s">
        <v>76</v>
      </c>
      <c r="I14" s="42">
        <v>35</v>
      </c>
      <c r="J14" s="43">
        <v>29660.1</v>
      </c>
      <c r="K14" s="42">
        <v>35</v>
      </c>
      <c r="L14" s="43">
        <v>29660.1</v>
      </c>
      <c r="M14" s="42">
        <v>0</v>
      </c>
      <c r="N14" s="43">
        <v>0</v>
      </c>
      <c r="O14" s="19">
        <v>0</v>
      </c>
      <c r="P14" s="44">
        <v>0</v>
      </c>
      <c r="Q14" s="19">
        <f t="shared" si="0"/>
        <v>0</v>
      </c>
      <c r="R14" s="44">
        <f t="shared" si="1"/>
        <v>0</v>
      </c>
      <c r="S14" s="19">
        <v>35</v>
      </c>
      <c r="T14" s="44">
        <v>29660.1</v>
      </c>
      <c r="U14" s="19">
        <v>0</v>
      </c>
      <c r="V14" s="44">
        <v>0</v>
      </c>
    </row>
    <row r="15" s="2" customFormat="1" customHeight="1" spans="1:22">
      <c r="A15" s="15" t="s">
        <v>77</v>
      </c>
      <c r="B15" s="16" t="s">
        <v>43</v>
      </c>
      <c r="C15" s="17"/>
      <c r="D15" s="17"/>
      <c r="E15" s="17"/>
      <c r="F15" s="17"/>
      <c r="G15" s="20" t="s">
        <v>78</v>
      </c>
      <c r="H15" s="20" t="s">
        <v>79</v>
      </c>
      <c r="I15" s="42">
        <v>53</v>
      </c>
      <c r="J15" s="43">
        <v>33676.35</v>
      </c>
      <c r="K15" s="42">
        <v>53</v>
      </c>
      <c r="L15" s="43">
        <v>33676.35</v>
      </c>
      <c r="M15" s="42">
        <v>0</v>
      </c>
      <c r="N15" s="43">
        <v>0</v>
      </c>
      <c r="O15" s="19">
        <v>0</v>
      </c>
      <c r="P15" s="44">
        <v>0</v>
      </c>
      <c r="Q15" s="19">
        <f t="shared" si="0"/>
        <v>0</v>
      </c>
      <c r="R15" s="44">
        <f t="shared" si="1"/>
        <v>0</v>
      </c>
      <c r="S15" s="19">
        <v>53</v>
      </c>
      <c r="T15" s="44">
        <v>33676.35</v>
      </c>
      <c r="U15" s="19">
        <v>0</v>
      </c>
      <c r="V15" s="44">
        <v>0</v>
      </c>
    </row>
    <row r="16" s="2" customFormat="1" customHeight="1" spans="1:22">
      <c r="A16" s="15" t="s">
        <v>80</v>
      </c>
      <c r="B16" s="16" t="s">
        <v>43</v>
      </c>
      <c r="C16" s="17"/>
      <c r="D16" s="17"/>
      <c r="E16" s="17"/>
      <c r="F16" s="17"/>
      <c r="G16" s="20" t="s">
        <v>81</v>
      </c>
      <c r="H16" s="20" t="s">
        <v>82</v>
      </c>
      <c r="I16" s="42">
        <v>8</v>
      </c>
      <c r="J16" s="43">
        <v>6007.5</v>
      </c>
      <c r="K16" s="42">
        <v>8</v>
      </c>
      <c r="L16" s="43">
        <v>6007.5</v>
      </c>
      <c r="M16" s="42">
        <v>0</v>
      </c>
      <c r="N16" s="43">
        <v>0</v>
      </c>
      <c r="O16" s="19">
        <v>0</v>
      </c>
      <c r="P16" s="44">
        <v>0</v>
      </c>
      <c r="Q16" s="19">
        <f t="shared" si="0"/>
        <v>0</v>
      </c>
      <c r="R16" s="44">
        <f t="shared" si="1"/>
        <v>0</v>
      </c>
      <c r="S16" s="19">
        <v>8</v>
      </c>
      <c r="T16" s="44">
        <v>6007.5</v>
      </c>
      <c r="U16" s="19">
        <v>0</v>
      </c>
      <c r="V16" s="44">
        <v>0</v>
      </c>
    </row>
    <row r="17" s="2" customFormat="1" customHeight="1" spans="1:22">
      <c r="A17" s="15" t="s">
        <v>83</v>
      </c>
      <c r="B17" s="16" t="s">
        <v>43</v>
      </c>
      <c r="C17" s="17"/>
      <c r="D17" s="17"/>
      <c r="E17" s="17"/>
      <c r="F17" s="17"/>
      <c r="G17" s="20" t="s">
        <v>84</v>
      </c>
      <c r="H17" s="20" t="s">
        <v>85</v>
      </c>
      <c r="I17" s="42">
        <v>56</v>
      </c>
      <c r="J17" s="43">
        <v>34721.7</v>
      </c>
      <c r="K17" s="42">
        <v>56</v>
      </c>
      <c r="L17" s="43">
        <v>34721.7</v>
      </c>
      <c r="M17" s="42">
        <v>0</v>
      </c>
      <c r="N17" s="43">
        <v>0</v>
      </c>
      <c r="O17" s="19">
        <v>0</v>
      </c>
      <c r="P17" s="44">
        <v>0</v>
      </c>
      <c r="Q17" s="19">
        <f t="shared" si="0"/>
        <v>0</v>
      </c>
      <c r="R17" s="44">
        <f t="shared" si="1"/>
        <v>0</v>
      </c>
      <c r="S17" s="19">
        <v>56</v>
      </c>
      <c r="T17" s="44">
        <v>34721.7</v>
      </c>
      <c r="U17" s="19">
        <v>0</v>
      </c>
      <c r="V17" s="44">
        <v>0</v>
      </c>
    </row>
    <row r="18" s="2" customFormat="1" customHeight="1" spans="1:22">
      <c r="A18" s="15" t="s">
        <v>86</v>
      </c>
      <c r="B18" s="16" t="s">
        <v>43</v>
      </c>
      <c r="C18" s="17"/>
      <c r="D18" s="17"/>
      <c r="E18" s="17"/>
      <c r="F18" s="17"/>
      <c r="G18" s="20" t="s">
        <v>87</v>
      </c>
      <c r="H18" s="20" t="s">
        <v>88</v>
      </c>
      <c r="I18" s="42">
        <v>0</v>
      </c>
      <c r="J18" s="43">
        <v>0</v>
      </c>
      <c r="K18" s="42">
        <v>0</v>
      </c>
      <c r="L18" s="43">
        <v>0</v>
      </c>
      <c r="M18" s="42">
        <v>0</v>
      </c>
      <c r="N18" s="43">
        <v>0</v>
      </c>
      <c r="O18" s="19">
        <v>0</v>
      </c>
      <c r="P18" s="44">
        <v>0</v>
      </c>
      <c r="Q18" s="19">
        <f t="shared" si="0"/>
        <v>0</v>
      </c>
      <c r="R18" s="44">
        <f t="shared" si="1"/>
        <v>0</v>
      </c>
      <c r="S18" s="19">
        <v>0</v>
      </c>
      <c r="T18" s="44">
        <v>0</v>
      </c>
      <c r="U18" s="19">
        <v>0</v>
      </c>
      <c r="V18" s="44">
        <v>0</v>
      </c>
    </row>
    <row r="19" s="2" customFormat="1" customHeight="1" spans="1:22">
      <c r="A19" s="15" t="s">
        <v>89</v>
      </c>
      <c r="B19" s="16" t="s">
        <v>43</v>
      </c>
      <c r="C19" s="17" t="s">
        <v>90</v>
      </c>
      <c r="D19" s="17" t="s">
        <v>91</v>
      </c>
      <c r="E19" s="17" t="s">
        <v>90</v>
      </c>
      <c r="F19" s="17">
        <v>4</v>
      </c>
      <c r="G19" s="20" t="s">
        <v>92</v>
      </c>
      <c r="H19" s="49" t="s">
        <v>93</v>
      </c>
      <c r="I19" s="42">
        <v>123</v>
      </c>
      <c r="J19" s="43">
        <v>90780.45</v>
      </c>
      <c r="K19" s="42">
        <v>123</v>
      </c>
      <c r="L19" s="43">
        <v>90780.45</v>
      </c>
      <c r="M19" s="42">
        <v>0</v>
      </c>
      <c r="N19" s="43">
        <v>0</v>
      </c>
      <c r="O19" s="19">
        <v>0</v>
      </c>
      <c r="P19" s="44">
        <v>0</v>
      </c>
      <c r="Q19" s="19">
        <f t="shared" si="0"/>
        <v>0</v>
      </c>
      <c r="R19" s="44">
        <f t="shared" si="1"/>
        <v>0</v>
      </c>
      <c r="S19" s="19">
        <v>123</v>
      </c>
      <c r="T19" s="44">
        <v>90780.45</v>
      </c>
      <c r="U19" s="19">
        <v>0</v>
      </c>
      <c r="V19" s="44">
        <v>0</v>
      </c>
    </row>
    <row r="20" s="2" customFormat="1" customHeight="1" spans="1:22">
      <c r="A20" s="15" t="s">
        <v>94</v>
      </c>
      <c r="B20" s="16" t="s">
        <v>43</v>
      </c>
      <c r="C20" s="17"/>
      <c r="D20" s="17"/>
      <c r="E20" s="17"/>
      <c r="F20" s="17"/>
      <c r="G20" s="20" t="s">
        <v>95</v>
      </c>
      <c r="H20" s="49" t="s">
        <v>96</v>
      </c>
      <c r="I20" s="42">
        <v>24</v>
      </c>
      <c r="J20" s="43">
        <v>16458.15</v>
      </c>
      <c r="K20" s="42">
        <v>24</v>
      </c>
      <c r="L20" s="43">
        <v>16458.15</v>
      </c>
      <c r="M20" s="42">
        <v>0</v>
      </c>
      <c r="N20" s="43">
        <v>0</v>
      </c>
      <c r="O20" s="19">
        <v>0</v>
      </c>
      <c r="P20" s="44">
        <v>0</v>
      </c>
      <c r="Q20" s="19">
        <f t="shared" si="0"/>
        <v>0</v>
      </c>
      <c r="R20" s="44">
        <f t="shared" si="1"/>
        <v>0</v>
      </c>
      <c r="S20" s="19">
        <v>24</v>
      </c>
      <c r="T20" s="44">
        <v>16458.15</v>
      </c>
      <c r="U20" s="19">
        <v>0</v>
      </c>
      <c r="V20" s="44">
        <v>0</v>
      </c>
    </row>
    <row r="21" s="2" customFormat="1" customHeight="1" spans="1:22">
      <c r="A21" s="15" t="s">
        <v>97</v>
      </c>
      <c r="B21" s="16" t="s">
        <v>43</v>
      </c>
      <c r="C21" s="17"/>
      <c r="D21" s="17"/>
      <c r="E21" s="17"/>
      <c r="F21" s="17"/>
      <c r="G21" s="20" t="s">
        <v>98</v>
      </c>
      <c r="H21" s="49" t="s">
        <v>99</v>
      </c>
      <c r="I21" s="42">
        <v>57</v>
      </c>
      <c r="J21" s="43">
        <v>49385.25</v>
      </c>
      <c r="K21" s="42">
        <v>57</v>
      </c>
      <c r="L21" s="43">
        <v>49385.25</v>
      </c>
      <c r="M21" s="42">
        <v>0</v>
      </c>
      <c r="N21" s="43">
        <v>0</v>
      </c>
      <c r="O21" s="19">
        <v>0</v>
      </c>
      <c r="P21" s="44">
        <v>0</v>
      </c>
      <c r="Q21" s="19">
        <f t="shared" si="0"/>
        <v>0</v>
      </c>
      <c r="R21" s="44">
        <f t="shared" si="1"/>
        <v>0</v>
      </c>
      <c r="S21" s="19">
        <v>57</v>
      </c>
      <c r="T21" s="44">
        <v>49385.25</v>
      </c>
      <c r="U21" s="19">
        <v>0</v>
      </c>
      <c r="V21" s="44">
        <v>0</v>
      </c>
    </row>
    <row r="22" s="2" customFormat="1" customHeight="1" spans="1:22">
      <c r="A22" s="15" t="s">
        <v>100</v>
      </c>
      <c r="B22" s="16" t="s">
        <v>43</v>
      </c>
      <c r="C22" s="17"/>
      <c r="D22" s="17"/>
      <c r="E22" s="17"/>
      <c r="F22" s="17"/>
      <c r="G22" s="20" t="s">
        <v>101</v>
      </c>
      <c r="H22" s="49" t="s">
        <v>102</v>
      </c>
      <c r="I22" s="42">
        <v>14</v>
      </c>
      <c r="J22" s="43">
        <v>13167.9</v>
      </c>
      <c r="K22" s="42">
        <v>14</v>
      </c>
      <c r="L22" s="43">
        <v>13167.9</v>
      </c>
      <c r="M22" s="42">
        <v>0</v>
      </c>
      <c r="N22" s="43">
        <v>0</v>
      </c>
      <c r="O22" s="19">
        <v>0</v>
      </c>
      <c r="P22" s="44">
        <v>0</v>
      </c>
      <c r="Q22" s="19">
        <f t="shared" si="0"/>
        <v>0</v>
      </c>
      <c r="R22" s="44">
        <f t="shared" si="1"/>
        <v>0</v>
      </c>
      <c r="S22" s="19">
        <v>14</v>
      </c>
      <c r="T22" s="44">
        <v>13167.9</v>
      </c>
      <c r="U22" s="19">
        <v>0</v>
      </c>
      <c r="V22" s="44">
        <v>0</v>
      </c>
    </row>
    <row r="23" s="2" customFormat="1" customHeight="1" spans="1:22">
      <c r="A23" s="15" t="s">
        <v>103</v>
      </c>
      <c r="B23" s="16" t="s">
        <v>43</v>
      </c>
      <c r="C23" s="17" t="s">
        <v>104</v>
      </c>
      <c r="D23" s="17" t="s">
        <v>105</v>
      </c>
      <c r="E23" s="18" t="s">
        <v>104</v>
      </c>
      <c r="F23" s="19">
        <v>1</v>
      </c>
      <c r="G23" s="20" t="s">
        <v>106</v>
      </c>
      <c r="H23" s="49" t="s">
        <v>107</v>
      </c>
      <c r="I23" s="42">
        <v>5</v>
      </c>
      <c r="J23" s="43">
        <v>2879.25</v>
      </c>
      <c r="K23" s="42">
        <v>5</v>
      </c>
      <c r="L23" s="43">
        <v>2879.25</v>
      </c>
      <c r="M23" s="42">
        <v>0</v>
      </c>
      <c r="N23" s="43">
        <v>0</v>
      </c>
      <c r="O23" s="19">
        <v>0</v>
      </c>
      <c r="P23" s="44">
        <v>0</v>
      </c>
      <c r="Q23" s="19">
        <f t="shared" si="0"/>
        <v>0</v>
      </c>
      <c r="R23" s="44">
        <f t="shared" si="1"/>
        <v>0</v>
      </c>
      <c r="S23" s="19">
        <v>5</v>
      </c>
      <c r="T23" s="44">
        <v>2879.25</v>
      </c>
      <c r="U23" s="19">
        <v>0</v>
      </c>
      <c r="V23" s="44">
        <v>0</v>
      </c>
    </row>
    <row r="24" s="2" customFormat="1" customHeight="1" spans="1:22">
      <c r="A24" s="15" t="s">
        <v>108</v>
      </c>
      <c r="B24" s="16" t="s">
        <v>43</v>
      </c>
      <c r="C24" s="17" t="s">
        <v>109</v>
      </c>
      <c r="D24" s="17" t="s">
        <v>110</v>
      </c>
      <c r="E24" s="18" t="s">
        <v>109</v>
      </c>
      <c r="F24" s="19">
        <v>1</v>
      </c>
      <c r="G24" s="20" t="s">
        <v>111</v>
      </c>
      <c r="H24" s="49" t="s">
        <v>112</v>
      </c>
      <c r="I24" s="42">
        <v>49</v>
      </c>
      <c r="J24" s="43">
        <v>44392.95</v>
      </c>
      <c r="K24" s="42">
        <v>49</v>
      </c>
      <c r="L24" s="43">
        <v>44392.95</v>
      </c>
      <c r="M24" s="42">
        <v>0</v>
      </c>
      <c r="N24" s="43">
        <v>0</v>
      </c>
      <c r="O24" s="19">
        <v>0</v>
      </c>
      <c r="P24" s="44">
        <v>0</v>
      </c>
      <c r="Q24" s="19">
        <f t="shared" si="0"/>
        <v>0</v>
      </c>
      <c r="R24" s="44">
        <f t="shared" si="1"/>
        <v>0</v>
      </c>
      <c r="S24" s="19">
        <v>49</v>
      </c>
      <c r="T24" s="44">
        <v>44392.95</v>
      </c>
      <c r="U24" s="19">
        <v>0</v>
      </c>
      <c r="V24" s="44">
        <v>0</v>
      </c>
    </row>
    <row r="25" s="2" customFormat="1" customHeight="1" spans="1:22">
      <c r="A25" s="15" t="s">
        <v>113</v>
      </c>
      <c r="B25" s="16" t="s">
        <v>43</v>
      </c>
      <c r="C25" s="17" t="s">
        <v>114</v>
      </c>
      <c r="D25" s="17" t="s">
        <v>115</v>
      </c>
      <c r="E25" s="18" t="s">
        <v>114</v>
      </c>
      <c r="F25" s="19">
        <v>1</v>
      </c>
      <c r="G25" s="20" t="s">
        <v>114</v>
      </c>
      <c r="H25" s="49" t="s">
        <v>116</v>
      </c>
      <c r="I25" s="42">
        <v>15</v>
      </c>
      <c r="J25" s="43">
        <v>9245.4</v>
      </c>
      <c r="K25" s="42">
        <v>15</v>
      </c>
      <c r="L25" s="43">
        <v>9245.4</v>
      </c>
      <c r="M25" s="42">
        <v>0</v>
      </c>
      <c r="N25" s="43">
        <v>0</v>
      </c>
      <c r="O25" s="19">
        <v>0</v>
      </c>
      <c r="P25" s="44">
        <v>0</v>
      </c>
      <c r="Q25" s="19">
        <f t="shared" si="0"/>
        <v>0</v>
      </c>
      <c r="R25" s="44">
        <f t="shared" si="1"/>
        <v>0</v>
      </c>
      <c r="S25" s="19">
        <v>15</v>
      </c>
      <c r="T25" s="44">
        <v>9245.4</v>
      </c>
      <c r="U25" s="19">
        <v>0</v>
      </c>
      <c r="V25" s="44">
        <v>0</v>
      </c>
    </row>
    <row r="26" s="2" customFormat="1" customHeight="1" spans="1:22">
      <c r="A26" s="15" t="s">
        <v>117</v>
      </c>
      <c r="B26" s="16" t="s">
        <v>43</v>
      </c>
      <c r="C26" s="17" t="s">
        <v>118</v>
      </c>
      <c r="D26" s="17" t="s">
        <v>119</v>
      </c>
      <c r="E26" s="18" t="s">
        <v>120</v>
      </c>
      <c r="F26" s="15"/>
      <c r="G26" s="20" t="s">
        <v>118</v>
      </c>
      <c r="H26" s="20" t="s">
        <v>121</v>
      </c>
      <c r="I26" s="42">
        <v>16</v>
      </c>
      <c r="J26" s="43">
        <v>14902.5</v>
      </c>
      <c r="K26" s="42">
        <v>15</v>
      </c>
      <c r="L26" s="43">
        <v>13657.5</v>
      </c>
      <c r="M26" s="42">
        <v>1</v>
      </c>
      <c r="N26" s="43">
        <v>1245</v>
      </c>
      <c r="O26" s="19">
        <v>1</v>
      </c>
      <c r="P26" s="44">
        <v>1245</v>
      </c>
      <c r="Q26" s="19">
        <f t="shared" si="0"/>
        <v>0</v>
      </c>
      <c r="R26" s="44">
        <f t="shared" si="1"/>
        <v>0</v>
      </c>
      <c r="S26" s="19">
        <v>16</v>
      </c>
      <c r="T26" s="44">
        <v>14902.5</v>
      </c>
      <c r="U26" s="19">
        <v>0</v>
      </c>
      <c r="V26" s="44">
        <v>0</v>
      </c>
    </row>
    <row r="27" s="2" customFormat="1" customHeight="1" spans="1:22">
      <c r="A27" s="15" t="s">
        <v>122</v>
      </c>
      <c r="B27" s="16" t="s">
        <v>43</v>
      </c>
      <c r="C27" s="17" t="s">
        <v>123</v>
      </c>
      <c r="D27" s="17" t="s">
        <v>124</v>
      </c>
      <c r="E27" s="17" t="s">
        <v>123</v>
      </c>
      <c r="F27" s="17">
        <v>4</v>
      </c>
      <c r="G27" s="20" t="s">
        <v>125</v>
      </c>
      <c r="H27" s="49" t="s">
        <v>126</v>
      </c>
      <c r="I27" s="42">
        <v>41</v>
      </c>
      <c r="J27" s="43">
        <v>35964.45</v>
      </c>
      <c r="K27" s="42">
        <v>41</v>
      </c>
      <c r="L27" s="43">
        <v>35964.45</v>
      </c>
      <c r="M27" s="42">
        <v>0</v>
      </c>
      <c r="N27" s="43">
        <v>0</v>
      </c>
      <c r="O27" s="19">
        <v>0</v>
      </c>
      <c r="P27" s="44">
        <v>0</v>
      </c>
      <c r="Q27" s="19">
        <f t="shared" si="0"/>
        <v>0</v>
      </c>
      <c r="R27" s="44">
        <f t="shared" si="1"/>
        <v>0</v>
      </c>
      <c r="S27" s="19">
        <v>41</v>
      </c>
      <c r="T27" s="44">
        <v>35964.45</v>
      </c>
      <c r="U27" s="19">
        <v>0</v>
      </c>
      <c r="V27" s="44">
        <v>0</v>
      </c>
    </row>
    <row r="28" s="2" customFormat="1" customHeight="1" spans="1:22">
      <c r="A28" s="15" t="s">
        <v>127</v>
      </c>
      <c r="B28" s="16" t="s">
        <v>43</v>
      </c>
      <c r="C28" s="17"/>
      <c r="D28" s="17"/>
      <c r="E28" s="17"/>
      <c r="F28" s="17"/>
      <c r="G28" s="20" t="s">
        <v>128</v>
      </c>
      <c r="H28" s="49" t="s">
        <v>129</v>
      </c>
      <c r="I28" s="42">
        <v>24</v>
      </c>
      <c r="J28" s="43">
        <v>12939.15</v>
      </c>
      <c r="K28" s="42">
        <v>24</v>
      </c>
      <c r="L28" s="43">
        <v>12939.15</v>
      </c>
      <c r="M28" s="42">
        <v>0</v>
      </c>
      <c r="N28" s="43">
        <v>0</v>
      </c>
      <c r="O28" s="19">
        <v>0</v>
      </c>
      <c r="P28" s="44">
        <v>0</v>
      </c>
      <c r="Q28" s="19">
        <f t="shared" si="0"/>
        <v>0</v>
      </c>
      <c r="R28" s="44">
        <f t="shared" si="1"/>
        <v>0</v>
      </c>
      <c r="S28" s="19">
        <v>24</v>
      </c>
      <c r="T28" s="44">
        <v>12939.15</v>
      </c>
      <c r="U28" s="19">
        <v>0</v>
      </c>
      <c r="V28" s="44">
        <v>0</v>
      </c>
    </row>
    <row r="29" s="2" customFormat="1" customHeight="1" spans="1:22">
      <c r="A29" s="15" t="s">
        <v>130</v>
      </c>
      <c r="B29" s="16" t="s">
        <v>43</v>
      </c>
      <c r="C29" s="17"/>
      <c r="D29" s="17"/>
      <c r="E29" s="17"/>
      <c r="F29" s="17"/>
      <c r="G29" s="20" t="s">
        <v>131</v>
      </c>
      <c r="H29" s="49" t="s">
        <v>132</v>
      </c>
      <c r="I29" s="42">
        <v>33</v>
      </c>
      <c r="J29" s="43">
        <v>17618.4</v>
      </c>
      <c r="K29" s="42">
        <v>33</v>
      </c>
      <c r="L29" s="43">
        <v>17618.4</v>
      </c>
      <c r="M29" s="42">
        <v>0</v>
      </c>
      <c r="N29" s="43">
        <v>0</v>
      </c>
      <c r="O29" s="19">
        <v>0</v>
      </c>
      <c r="P29" s="44">
        <v>0</v>
      </c>
      <c r="Q29" s="19">
        <f t="shared" si="0"/>
        <v>0</v>
      </c>
      <c r="R29" s="44">
        <f t="shared" si="1"/>
        <v>0</v>
      </c>
      <c r="S29" s="19">
        <v>33</v>
      </c>
      <c r="T29" s="44">
        <v>17618.4</v>
      </c>
      <c r="U29" s="19">
        <v>0</v>
      </c>
      <c r="V29" s="44">
        <v>0</v>
      </c>
    </row>
    <row r="30" s="2" customFormat="1" customHeight="1" spans="1:22">
      <c r="A30" s="15" t="s">
        <v>133</v>
      </c>
      <c r="B30" s="16" t="s">
        <v>43</v>
      </c>
      <c r="C30" s="17"/>
      <c r="D30" s="17"/>
      <c r="E30" s="17"/>
      <c r="F30" s="17"/>
      <c r="G30" s="20" t="s">
        <v>134</v>
      </c>
      <c r="H30" s="49" t="s">
        <v>135</v>
      </c>
      <c r="I30" s="42">
        <v>26</v>
      </c>
      <c r="J30" s="43">
        <v>16151.25</v>
      </c>
      <c r="K30" s="42">
        <v>26</v>
      </c>
      <c r="L30" s="43">
        <v>16151.25</v>
      </c>
      <c r="M30" s="42">
        <v>0</v>
      </c>
      <c r="N30" s="43">
        <v>0</v>
      </c>
      <c r="O30" s="19">
        <v>0</v>
      </c>
      <c r="P30" s="44">
        <v>0</v>
      </c>
      <c r="Q30" s="19">
        <f t="shared" si="0"/>
        <v>0</v>
      </c>
      <c r="R30" s="44">
        <f t="shared" si="1"/>
        <v>0</v>
      </c>
      <c r="S30" s="19">
        <v>26</v>
      </c>
      <c r="T30" s="44">
        <v>16151.25</v>
      </c>
      <c r="U30" s="19">
        <v>0</v>
      </c>
      <c r="V30" s="44">
        <v>0</v>
      </c>
    </row>
    <row r="31" s="2" customFormat="1" customHeight="1" spans="1:22">
      <c r="A31" s="15" t="s">
        <v>136</v>
      </c>
      <c r="B31" s="16" t="s">
        <v>43</v>
      </c>
      <c r="C31" s="17" t="s">
        <v>137</v>
      </c>
      <c r="D31" s="17" t="s">
        <v>138</v>
      </c>
      <c r="E31" s="17" t="s">
        <v>137</v>
      </c>
      <c r="F31" s="17">
        <v>3</v>
      </c>
      <c r="G31" s="20" t="s">
        <v>139</v>
      </c>
      <c r="H31" s="20" t="s">
        <v>140</v>
      </c>
      <c r="I31" s="42">
        <v>108</v>
      </c>
      <c r="J31" s="43">
        <v>95483.25</v>
      </c>
      <c r="K31" s="42">
        <v>108</v>
      </c>
      <c r="L31" s="43">
        <v>95483.25</v>
      </c>
      <c r="M31" s="42">
        <v>0</v>
      </c>
      <c r="N31" s="43">
        <v>0</v>
      </c>
      <c r="O31" s="19">
        <v>0</v>
      </c>
      <c r="P31" s="44">
        <v>0</v>
      </c>
      <c r="Q31" s="19">
        <f t="shared" si="0"/>
        <v>0</v>
      </c>
      <c r="R31" s="44">
        <f t="shared" si="1"/>
        <v>0</v>
      </c>
      <c r="S31" s="19">
        <v>108</v>
      </c>
      <c r="T31" s="44">
        <v>95483.25</v>
      </c>
      <c r="U31" s="19">
        <v>0</v>
      </c>
      <c r="V31" s="44">
        <v>0</v>
      </c>
    </row>
    <row r="32" s="2" customFormat="1" customHeight="1" spans="1:22">
      <c r="A32" s="15" t="s">
        <v>141</v>
      </c>
      <c r="B32" s="16" t="s">
        <v>43</v>
      </c>
      <c r="C32" s="17"/>
      <c r="D32" s="17"/>
      <c r="E32" s="17"/>
      <c r="F32" s="17"/>
      <c r="G32" s="20" t="s">
        <v>142</v>
      </c>
      <c r="H32" s="20" t="s">
        <v>143</v>
      </c>
      <c r="I32" s="42">
        <v>27</v>
      </c>
      <c r="J32" s="43">
        <v>23736.9</v>
      </c>
      <c r="K32" s="42">
        <v>27</v>
      </c>
      <c r="L32" s="43">
        <v>23736.9</v>
      </c>
      <c r="M32" s="42">
        <v>0</v>
      </c>
      <c r="N32" s="43">
        <v>0</v>
      </c>
      <c r="O32" s="19">
        <v>0</v>
      </c>
      <c r="P32" s="44">
        <v>0</v>
      </c>
      <c r="Q32" s="19">
        <f t="shared" si="0"/>
        <v>0</v>
      </c>
      <c r="R32" s="44">
        <f t="shared" si="1"/>
        <v>0</v>
      </c>
      <c r="S32" s="19">
        <v>27</v>
      </c>
      <c r="T32" s="44">
        <v>23736.9</v>
      </c>
      <c r="U32" s="19">
        <v>0</v>
      </c>
      <c r="V32" s="44">
        <v>0</v>
      </c>
    </row>
    <row r="33" s="2" customFormat="1" customHeight="1" spans="1:22">
      <c r="A33" s="15" t="s">
        <v>144</v>
      </c>
      <c r="B33" s="16" t="s">
        <v>43</v>
      </c>
      <c r="C33" s="17"/>
      <c r="D33" s="17"/>
      <c r="E33" s="17"/>
      <c r="F33" s="17"/>
      <c r="G33" s="20" t="s">
        <v>145</v>
      </c>
      <c r="H33" s="20" t="s">
        <v>146</v>
      </c>
      <c r="I33" s="42">
        <v>16</v>
      </c>
      <c r="J33" s="43">
        <v>8160.9</v>
      </c>
      <c r="K33" s="42">
        <v>16</v>
      </c>
      <c r="L33" s="43">
        <v>8160.9</v>
      </c>
      <c r="M33" s="42">
        <v>0</v>
      </c>
      <c r="N33" s="43">
        <v>0</v>
      </c>
      <c r="O33" s="19">
        <v>0</v>
      </c>
      <c r="P33" s="44">
        <v>0</v>
      </c>
      <c r="Q33" s="19">
        <f t="shared" si="0"/>
        <v>0</v>
      </c>
      <c r="R33" s="44">
        <f t="shared" si="1"/>
        <v>0</v>
      </c>
      <c r="S33" s="19">
        <v>16</v>
      </c>
      <c r="T33" s="44">
        <v>8160.9</v>
      </c>
      <c r="U33" s="19">
        <v>0</v>
      </c>
      <c r="V33" s="44">
        <v>0</v>
      </c>
    </row>
    <row r="34" s="2" customFormat="1" customHeight="1" spans="1:22">
      <c r="A34" s="15" t="s">
        <v>147</v>
      </c>
      <c r="B34" s="16" t="s">
        <v>43</v>
      </c>
      <c r="C34" s="17" t="s">
        <v>148</v>
      </c>
      <c r="D34" s="17" t="s">
        <v>149</v>
      </c>
      <c r="E34" s="18" t="s">
        <v>148</v>
      </c>
      <c r="F34" s="15" t="s">
        <v>46</v>
      </c>
      <c r="G34" s="20" t="s">
        <v>148</v>
      </c>
      <c r="H34" s="49" t="s">
        <v>150</v>
      </c>
      <c r="I34" s="42">
        <v>47</v>
      </c>
      <c r="J34" s="43">
        <v>39351.3</v>
      </c>
      <c r="K34" s="42">
        <v>47</v>
      </c>
      <c r="L34" s="43">
        <v>39351.3</v>
      </c>
      <c r="M34" s="42">
        <v>0</v>
      </c>
      <c r="N34" s="43">
        <v>0</v>
      </c>
      <c r="O34" s="19">
        <v>0</v>
      </c>
      <c r="P34" s="44">
        <v>0</v>
      </c>
      <c r="Q34" s="19">
        <f t="shared" si="0"/>
        <v>0</v>
      </c>
      <c r="R34" s="44">
        <f t="shared" si="1"/>
        <v>0</v>
      </c>
      <c r="S34" s="19">
        <v>47</v>
      </c>
      <c r="T34" s="44">
        <v>39351.3</v>
      </c>
      <c r="U34" s="19">
        <v>0</v>
      </c>
      <c r="V34" s="44">
        <v>0</v>
      </c>
    </row>
    <row r="35" s="2" customFormat="1" customHeight="1" spans="1:22">
      <c r="A35" s="15" t="s">
        <v>151</v>
      </c>
      <c r="B35" s="16" t="s">
        <v>43</v>
      </c>
      <c r="C35" s="17" t="s">
        <v>152</v>
      </c>
      <c r="D35" s="17" t="s">
        <v>153</v>
      </c>
      <c r="E35" s="18" t="s">
        <v>152</v>
      </c>
      <c r="F35" s="19">
        <v>1</v>
      </c>
      <c r="G35" s="20" t="s">
        <v>154</v>
      </c>
      <c r="H35" s="49" t="s">
        <v>155</v>
      </c>
      <c r="I35" s="42">
        <v>19</v>
      </c>
      <c r="J35" s="43">
        <v>15190.5</v>
      </c>
      <c r="K35" s="42">
        <v>19</v>
      </c>
      <c r="L35" s="43">
        <v>15190.5</v>
      </c>
      <c r="M35" s="42">
        <v>0</v>
      </c>
      <c r="N35" s="43">
        <v>0</v>
      </c>
      <c r="O35" s="19">
        <v>0</v>
      </c>
      <c r="P35" s="44">
        <v>0</v>
      </c>
      <c r="Q35" s="19">
        <f t="shared" si="0"/>
        <v>0</v>
      </c>
      <c r="R35" s="44">
        <f t="shared" si="1"/>
        <v>0</v>
      </c>
      <c r="S35" s="19">
        <v>19</v>
      </c>
      <c r="T35" s="44">
        <v>15190.5</v>
      </c>
      <c r="U35" s="19">
        <v>0</v>
      </c>
      <c r="V35" s="44">
        <v>0</v>
      </c>
    </row>
    <row r="36" s="2" customFormat="1" customHeight="1" spans="1:22">
      <c r="A36" s="15" t="s">
        <v>156</v>
      </c>
      <c r="B36" s="16" t="s">
        <v>43</v>
      </c>
      <c r="C36" s="17" t="s">
        <v>157</v>
      </c>
      <c r="D36" s="17" t="s">
        <v>158</v>
      </c>
      <c r="E36" s="18" t="s">
        <v>157</v>
      </c>
      <c r="F36" s="19">
        <v>1</v>
      </c>
      <c r="G36" s="20" t="s">
        <v>159</v>
      </c>
      <c r="H36" s="49" t="s">
        <v>160</v>
      </c>
      <c r="I36" s="42">
        <v>23</v>
      </c>
      <c r="J36" s="43">
        <v>16148.25</v>
      </c>
      <c r="K36" s="42">
        <v>23</v>
      </c>
      <c r="L36" s="43">
        <v>16148.25</v>
      </c>
      <c r="M36" s="42">
        <v>0</v>
      </c>
      <c r="N36" s="43">
        <v>0</v>
      </c>
      <c r="O36" s="19">
        <v>0</v>
      </c>
      <c r="P36" s="44">
        <v>0</v>
      </c>
      <c r="Q36" s="19">
        <f t="shared" si="0"/>
        <v>0</v>
      </c>
      <c r="R36" s="44">
        <f t="shared" si="1"/>
        <v>0</v>
      </c>
      <c r="S36" s="19">
        <v>23</v>
      </c>
      <c r="T36" s="44">
        <v>16148.25</v>
      </c>
      <c r="U36" s="19">
        <v>0</v>
      </c>
      <c r="V36" s="44">
        <v>0</v>
      </c>
    </row>
    <row r="37" s="2" customFormat="1" customHeight="1" spans="1:22">
      <c r="A37" s="15" t="s">
        <v>161</v>
      </c>
      <c r="B37" s="16" t="s">
        <v>43</v>
      </c>
      <c r="C37" s="17" t="s">
        <v>162</v>
      </c>
      <c r="D37" s="17" t="s">
        <v>163</v>
      </c>
      <c r="E37" s="18" t="s">
        <v>162</v>
      </c>
      <c r="F37" s="19">
        <v>1</v>
      </c>
      <c r="G37" s="20" t="s">
        <v>162</v>
      </c>
      <c r="H37" s="49" t="s">
        <v>164</v>
      </c>
      <c r="I37" s="42">
        <v>14</v>
      </c>
      <c r="J37" s="43">
        <v>17337.9</v>
      </c>
      <c r="K37" s="42">
        <v>14</v>
      </c>
      <c r="L37" s="43">
        <v>17337.9</v>
      </c>
      <c r="M37" s="42">
        <v>0</v>
      </c>
      <c r="N37" s="43">
        <v>0</v>
      </c>
      <c r="O37" s="19">
        <v>0</v>
      </c>
      <c r="P37" s="44">
        <v>0</v>
      </c>
      <c r="Q37" s="19">
        <f t="shared" si="0"/>
        <v>0</v>
      </c>
      <c r="R37" s="44">
        <f t="shared" si="1"/>
        <v>0</v>
      </c>
      <c r="S37" s="19">
        <v>14</v>
      </c>
      <c r="T37" s="44">
        <v>17337.9</v>
      </c>
      <c r="U37" s="19">
        <v>0</v>
      </c>
      <c r="V37" s="44">
        <v>0</v>
      </c>
    </row>
    <row r="38" s="2" customFormat="1" customHeight="1" spans="1:22">
      <c r="A38" s="15" t="s">
        <v>165</v>
      </c>
      <c r="B38" s="16" t="s">
        <v>43</v>
      </c>
      <c r="C38" s="17" t="s">
        <v>166</v>
      </c>
      <c r="D38" s="17" t="s">
        <v>167</v>
      </c>
      <c r="E38" s="17" t="s">
        <v>166</v>
      </c>
      <c r="F38" s="17">
        <v>2</v>
      </c>
      <c r="G38" s="20" t="s">
        <v>168</v>
      </c>
      <c r="H38" s="49" t="s">
        <v>169</v>
      </c>
      <c r="I38" s="42">
        <v>22</v>
      </c>
      <c r="J38" s="43">
        <v>10959.3</v>
      </c>
      <c r="K38" s="42">
        <v>22</v>
      </c>
      <c r="L38" s="43">
        <v>10959.3</v>
      </c>
      <c r="M38" s="42">
        <v>0</v>
      </c>
      <c r="N38" s="43">
        <v>0</v>
      </c>
      <c r="O38" s="19">
        <v>0</v>
      </c>
      <c r="P38" s="44">
        <v>0</v>
      </c>
      <c r="Q38" s="19">
        <f t="shared" si="0"/>
        <v>0</v>
      </c>
      <c r="R38" s="44">
        <f t="shared" si="1"/>
        <v>0</v>
      </c>
      <c r="S38" s="19">
        <v>22</v>
      </c>
      <c r="T38" s="44">
        <v>10959.3</v>
      </c>
      <c r="U38" s="19">
        <v>0</v>
      </c>
      <c r="V38" s="44">
        <v>0</v>
      </c>
    </row>
    <row r="39" s="2" customFormat="1" customHeight="1" spans="1:22">
      <c r="A39" s="15" t="s">
        <v>170</v>
      </c>
      <c r="B39" s="16" t="s">
        <v>43</v>
      </c>
      <c r="C39" s="17"/>
      <c r="D39" s="17"/>
      <c r="E39" s="17"/>
      <c r="F39" s="17"/>
      <c r="G39" s="20" t="s">
        <v>171</v>
      </c>
      <c r="H39" s="49" t="s">
        <v>172</v>
      </c>
      <c r="I39" s="42">
        <v>4</v>
      </c>
      <c r="J39" s="43">
        <v>2504.4</v>
      </c>
      <c r="K39" s="42">
        <v>4</v>
      </c>
      <c r="L39" s="43">
        <v>2504.4</v>
      </c>
      <c r="M39" s="42">
        <v>0</v>
      </c>
      <c r="N39" s="43">
        <v>0</v>
      </c>
      <c r="O39" s="19">
        <v>0</v>
      </c>
      <c r="P39" s="44">
        <v>0</v>
      </c>
      <c r="Q39" s="19">
        <f t="shared" si="0"/>
        <v>0</v>
      </c>
      <c r="R39" s="44">
        <f t="shared" si="1"/>
        <v>0</v>
      </c>
      <c r="S39" s="19">
        <v>4</v>
      </c>
      <c r="T39" s="44">
        <v>2504.4</v>
      </c>
      <c r="U39" s="19">
        <v>0</v>
      </c>
      <c r="V39" s="44">
        <v>0</v>
      </c>
    </row>
    <row r="40" s="2" customFormat="1" customHeight="1" spans="1:22">
      <c r="A40" s="15" t="s">
        <v>173</v>
      </c>
      <c r="B40" s="16" t="s">
        <v>43</v>
      </c>
      <c r="C40" s="17" t="s">
        <v>174</v>
      </c>
      <c r="D40" s="17" t="s">
        <v>175</v>
      </c>
      <c r="E40" s="18" t="s">
        <v>174</v>
      </c>
      <c r="F40" s="19">
        <v>1</v>
      </c>
      <c r="G40" s="20" t="s">
        <v>174</v>
      </c>
      <c r="H40" s="49" t="s">
        <v>176</v>
      </c>
      <c r="I40" s="42">
        <v>29</v>
      </c>
      <c r="J40" s="43">
        <v>27745.8</v>
      </c>
      <c r="K40" s="42">
        <v>29</v>
      </c>
      <c r="L40" s="43">
        <v>27745.8</v>
      </c>
      <c r="M40" s="42">
        <v>0</v>
      </c>
      <c r="N40" s="43">
        <v>0</v>
      </c>
      <c r="O40" s="19">
        <v>0</v>
      </c>
      <c r="P40" s="44">
        <v>0</v>
      </c>
      <c r="Q40" s="19">
        <f t="shared" si="0"/>
        <v>0</v>
      </c>
      <c r="R40" s="44">
        <f t="shared" si="1"/>
        <v>0</v>
      </c>
      <c r="S40" s="19">
        <v>29</v>
      </c>
      <c r="T40" s="44">
        <v>27745.8</v>
      </c>
      <c r="U40" s="19">
        <v>0</v>
      </c>
      <c r="V40" s="44">
        <v>0</v>
      </c>
    </row>
    <row r="41" s="2" customFormat="1" customHeight="1" spans="1:22">
      <c r="A41" s="15" t="s">
        <v>177</v>
      </c>
      <c r="B41" s="16" t="s">
        <v>43</v>
      </c>
      <c r="C41" s="17" t="s">
        <v>178</v>
      </c>
      <c r="D41" s="17" t="s">
        <v>179</v>
      </c>
      <c r="E41" s="18" t="s">
        <v>178</v>
      </c>
      <c r="F41" s="19">
        <v>1</v>
      </c>
      <c r="G41" s="20" t="s">
        <v>178</v>
      </c>
      <c r="H41" s="49" t="s">
        <v>180</v>
      </c>
      <c r="I41" s="42">
        <v>22</v>
      </c>
      <c r="J41" s="43">
        <v>16114.35</v>
      </c>
      <c r="K41" s="42">
        <v>22</v>
      </c>
      <c r="L41" s="43">
        <v>16114.35</v>
      </c>
      <c r="M41" s="42">
        <v>0</v>
      </c>
      <c r="N41" s="43">
        <v>0</v>
      </c>
      <c r="O41" s="19">
        <v>0</v>
      </c>
      <c r="P41" s="44">
        <v>0</v>
      </c>
      <c r="Q41" s="19">
        <f t="shared" si="0"/>
        <v>0</v>
      </c>
      <c r="R41" s="44">
        <f t="shared" si="1"/>
        <v>0</v>
      </c>
      <c r="S41" s="19">
        <v>22</v>
      </c>
      <c r="T41" s="44">
        <v>16114.35</v>
      </c>
      <c r="U41" s="19">
        <v>0</v>
      </c>
      <c r="V41" s="44">
        <v>0</v>
      </c>
    </row>
    <row r="42" s="2" customFormat="1" customHeight="1" spans="1:22">
      <c r="A42" s="15" t="s">
        <v>181</v>
      </c>
      <c r="B42" s="16" t="s">
        <v>43</v>
      </c>
      <c r="C42" s="17" t="s">
        <v>182</v>
      </c>
      <c r="D42" s="17" t="s">
        <v>183</v>
      </c>
      <c r="E42" s="18" t="s">
        <v>184</v>
      </c>
      <c r="F42" s="19">
        <v>1</v>
      </c>
      <c r="G42" s="20" t="s">
        <v>182</v>
      </c>
      <c r="H42" s="49" t="s">
        <v>185</v>
      </c>
      <c r="I42" s="42">
        <v>58</v>
      </c>
      <c r="J42" s="43">
        <v>56512.05</v>
      </c>
      <c r="K42" s="42">
        <v>58</v>
      </c>
      <c r="L42" s="43">
        <v>56512.05</v>
      </c>
      <c r="M42" s="42">
        <v>0</v>
      </c>
      <c r="N42" s="43">
        <v>0</v>
      </c>
      <c r="O42" s="19">
        <v>0</v>
      </c>
      <c r="P42" s="44">
        <v>0</v>
      </c>
      <c r="Q42" s="19">
        <f t="shared" si="0"/>
        <v>0</v>
      </c>
      <c r="R42" s="44">
        <f t="shared" si="1"/>
        <v>0</v>
      </c>
      <c r="S42" s="19">
        <v>58</v>
      </c>
      <c r="T42" s="44">
        <v>56512.05</v>
      </c>
      <c r="U42" s="19">
        <v>0</v>
      </c>
      <c r="V42" s="44">
        <v>0</v>
      </c>
    </row>
    <row r="43" s="3" customFormat="1" customHeight="1" spans="1:22">
      <c r="A43" s="15" t="s">
        <v>186</v>
      </c>
      <c r="B43" s="21" t="s">
        <v>43</v>
      </c>
      <c r="C43" s="22" t="s">
        <v>187</v>
      </c>
      <c r="D43" s="22" t="s">
        <v>188</v>
      </c>
      <c r="E43" s="22" t="s">
        <v>187</v>
      </c>
      <c r="F43" s="22">
        <v>2</v>
      </c>
      <c r="G43" s="23" t="s">
        <v>189</v>
      </c>
      <c r="H43" s="23" t="s">
        <v>190</v>
      </c>
      <c r="I43" s="42">
        <v>20</v>
      </c>
      <c r="J43" s="43">
        <v>16013.4</v>
      </c>
      <c r="K43" s="42">
        <v>20</v>
      </c>
      <c r="L43" s="43">
        <v>16013.4</v>
      </c>
      <c r="M43" s="42">
        <v>0</v>
      </c>
      <c r="N43" s="43">
        <v>0</v>
      </c>
      <c r="O43" s="19">
        <v>0</v>
      </c>
      <c r="P43" s="44">
        <v>0</v>
      </c>
      <c r="Q43" s="19">
        <f t="shared" ref="Q43:Q55" si="2">U43</f>
        <v>0</v>
      </c>
      <c r="R43" s="44">
        <f t="shared" ref="R43:R55" si="3">V43</f>
        <v>0</v>
      </c>
      <c r="S43" s="19">
        <v>20</v>
      </c>
      <c r="T43" s="44">
        <v>16013.4</v>
      </c>
      <c r="U43" s="19">
        <v>0</v>
      </c>
      <c r="V43" s="44">
        <v>0</v>
      </c>
    </row>
    <row r="44" s="3" customFormat="1" customHeight="1" spans="1:22">
      <c r="A44" s="15" t="s">
        <v>191</v>
      </c>
      <c r="B44" s="21" t="s">
        <v>43</v>
      </c>
      <c r="C44" s="22"/>
      <c r="D44" s="22"/>
      <c r="E44" s="22"/>
      <c r="F44" s="22"/>
      <c r="G44" s="23" t="s">
        <v>192</v>
      </c>
      <c r="H44" s="23" t="s">
        <v>193</v>
      </c>
      <c r="I44" s="42">
        <v>11</v>
      </c>
      <c r="J44" s="43">
        <v>7539.15</v>
      </c>
      <c r="K44" s="42">
        <v>11</v>
      </c>
      <c r="L44" s="43">
        <v>7539.15</v>
      </c>
      <c r="M44" s="42">
        <v>0</v>
      </c>
      <c r="N44" s="43">
        <v>0</v>
      </c>
      <c r="O44" s="19">
        <v>0</v>
      </c>
      <c r="P44" s="44">
        <v>0</v>
      </c>
      <c r="Q44" s="19">
        <f t="shared" si="2"/>
        <v>0</v>
      </c>
      <c r="R44" s="44">
        <f t="shared" si="3"/>
        <v>0</v>
      </c>
      <c r="S44" s="19">
        <v>11</v>
      </c>
      <c r="T44" s="44">
        <v>7539.15</v>
      </c>
      <c r="U44" s="19">
        <v>0</v>
      </c>
      <c r="V44" s="44">
        <v>0</v>
      </c>
    </row>
    <row r="45" s="2" customFormat="1" customHeight="1" spans="1:22">
      <c r="A45" s="15" t="s">
        <v>194</v>
      </c>
      <c r="B45" s="16" t="s">
        <v>43</v>
      </c>
      <c r="C45" s="17" t="s">
        <v>195</v>
      </c>
      <c r="D45" s="17" t="s">
        <v>196</v>
      </c>
      <c r="E45" s="18" t="s">
        <v>195</v>
      </c>
      <c r="F45" s="15" t="s">
        <v>46</v>
      </c>
      <c r="G45" s="20" t="s">
        <v>195</v>
      </c>
      <c r="H45" s="49" t="s">
        <v>197</v>
      </c>
      <c r="I45" s="42">
        <v>5</v>
      </c>
      <c r="J45" s="43">
        <v>4394.25</v>
      </c>
      <c r="K45" s="42">
        <v>5</v>
      </c>
      <c r="L45" s="43">
        <v>4394.25</v>
      </c>
      <c r="M45" s="42">
        <v>0</v>
      </c>
      <c r="N45" s="43">
        <v>0</v>
      </c>
      <c r="O45" s="19">
        <v>0</v>
      </c>
      <c r="P45" s="44">
        <v>0</v>
      </c>
      <c r="Q45" s="19">
        <f t="shared" si="2"/>
        <v>0</v>
      </c>
      <c r="R45" s="44">
        <f t="shared" si="3"/>
        <v>0</v>
      </c>
      <c r="S45" s="19">
        <v>5</v>
      </c>
      <c r="T45" s="44">
        <v>4394.25</v>
      </c>
      <c r="U45" s="19">
        <v>0</v>
      </c>
      <c r="V45" s="44">
        <v>0</v>
      </c>
    </row>
    <row r="46" s="2" customFormat="1" customHeight="1" spans="1:22">
      <c r="A46" s="15" t="s">
        <v>198</v>
      </c>
      <c r="B46" s="16" t="s">
        <v>43</v>
      </c>
      <c r="C46" s="17" t="s">
        <v>199</v>
      </c>
      <c r="D46" s="17" t="s">
        <v>200</v>
      </c>
      <c r="E46" s="18" t="s">
        <v>201</v>
      </c>
      <c r="F46" s="15" t="s">
        <v>46</v>
      </c>
      <c r="G46" s="20" t="s">
        <v>199</v>
      </c>
      <c r="H46" s="49" t="s">
        <v>202</v>
      </c>
      <c r="I46" s="42">
        <v>5</v>
      </c>
      <c r="J46" s="43">
        <v>2399.25</v>
      </c>
      <c r="K46" s="42">
        <v>5</v>
      </c>
      <c r="L46" s="43">
        <v>2399.25</v>
      </c>
      <c r="M46" s="42">
        <v>0</v>
      </c>
      <c r="N46" s="43">
        <v>0</v>
      </c>
      <c r="O46" s="19">
        <v>0</v>
      </c>
      <c r="P46" s="44">
        <v>0</v>
      </c>
      <c r="Q46" s="19">
        <f t="shared" si="2"/>
        <v>0</v>
      </c>
      <c r="R46" s="44">
        <f t="shared" si="3"/>
        <v>0</v>
      </c>
      <c r="S46" s="19">
        <v>5</v>
      </c>
      <c r="T46" s="44">
        <v>2399.25</v>
      </c>
      <c r="U46" s="19">
        <v>0</v>
      </c>
      <c r="V46" s="44">
        <v>0</v>
      </c>
    </row>
    <row r="47" s="2" customFormat="1" customHeight="1" spans="1:22">
      <c r="A47" s="15" t="s">
        <v>203</v>
      </c>
      <c r="B47" s="16" t="s">
        <v>43</v>
      </c>
      <c r="C47" s="17" t="s">
        <v>204</v>
      </c>
      <c r="D47" s="17" t="s">
        <v>205</v>
      </c>
      <c r="E47" s="17" t="s">
        <v>206</v>
      </c>
      <c r="F47" s="17">
        <v>3</v>
      </c>
      <c r="G47" s="20" t="s">
        <v>204</v>
      </c>
      <c r="H47" s="49" t="s">
        <v>207</v>
      </c>
      <c r="I47" s="42">
        <v>63</v>
      </c>
      <c r="J47" s="43">
        <v>39395.55</v>
      </c>
      <c r="K47" s="42">
        <v>63</v>
      </c>
      <c r="L47" s="43">
        <v>39395.55</v>
      </c>
      <c r="M47" s="42">
        <v>0</v>
      </c>
      <c r="N47" s="43">
        <v>0</v>
      </c>
      <c r="O47" s="19">
        <v>0</v>
      </c>
      <c r="P47" s="44">
        <v>0</v>
      </c>
      <c r="Q47" s="19">
        <f t="shared" si="2"/>
        <v>0</v>
      </c>
      <c r="R47" s="44">
        <f t="shared" si="3"/>
        <v>0</v>
      </c>
      <c r="S47" s="19">
        <v>63</v>
      </c>
      <c r="T47" s="44">
        <v>39395.55</v>
      </c>
      <c r="U47" s="19">
        <v>0</v>
      </c>
      <c r="V47" s="44">
        <v>0</v>
      </c>
    </row>
    <row r="48" s="2" customFormat="1" customHeight="1" spans="1:22">
      <c r="A48" s="15" t="s">
        <v>208</v>
      </c>
      <c r="B48" s="16" t="s">
        <v>43</v>
      </c>
      <c r="C48" s="17"/>
      <c r="D48" s="17"/>
      <c r="E48" s="17"/>
      <c r="F48" s="17"/>
      <c r="G48" s="20" t="s">
        <v>204</v>
      </c>
      <c r="H48" s="49" t="s">
        <v>209</v>
      </c>
      <c r="I48" s="42">
        <v>0</v>
      </c>
      <c r="J48" s="43">
        <v>0</v>
      </c>
      <c r="K48" s="42">
        <v>0</v>
      </c>
      <c r="L48" s="43">
        <v>0</v>
      </c>
      <c r="M48" s="42">
        <v>0</v>
      </c>
      <c r="N48" s="43">
        <v>0</v>
      </c>
      <c r="O48" s="19">
        <v>0</v>
      </c>
      <c r="P48" s="44">
        <v>0</v>
      </c>
      <c r="Q48" s="19">
        <f t="shared" si="2"/>
        <v>0</v>
      </c>
      <c r="R48" s="44">
        <f t="shared" si="3"/>
        <v>0</v>
      </c>
      <c r="S48" s="19">
        <v>0</v>
      </c>
      <c r="T48" s="44">
        <v>0</v>
      </c>
      <c r="U48" s="19">
        <v>0</v>
      </c>
      <c r="V48" s="44">
        <v>0</v>
      </c>
    </row>
    <row r="49" s="2" customFormat="1" customHeight="1" spans="1:22">
      <c r="A49" s="15" t="s">
        <v>210</v>
      </c>
      <c r="B49" s="16" t="s">
        <v>43</v>
      </c>
      <c r="C49" s="17"/>
      <c r="D49" s="17"/>
      <c r="E49" s="17"/>
      <c r="F49" s="17"/>
      <c r="G49" s="20" t="s">
        <v>204</v>
      </c>
      <c r="H49" s="49" t="s">
        <v>211</v>
      </c>
      <c r="I49" s="42">
        <v>2</v>
      </c>
      <c r="J49" s="43">
        <v>1049.7</v>
      </c>
      <c r="K49" s="42">
        <v>2</v>
      </c>
      <c r="L49" s="43">
        <v>1049.7</v>
      </c>
      <c r="M49" s="42">
        <v>0</v>
      </c>
      <c r="N49" s="43">
        <v>0</v>
      </c>
      <c r="O49" s="19">
        <v>0</v>
      </c>
      <c r="P49" s="44">
        <v>0</v>
      </c>
      <c r="Q49" s="19">
        <f t="shared" si="2"/>
        <v>0</v>
      </c>
      <c r="R49" s="44">
        <f t="shared" si="3"/>
        <v>0</v>
      </c>
      <c r="S49" s="19">
        <v>2</v>
      </c>
      <c r="T49" s="44">
        <v>1049.7</v>
      </c>
      <c r="U49" s="19">
        <v>0</v>
      </c>
      <c r="V49" s="44">
        <v>0</v>
      </c>
    </row>
    <row r="50" s="2" customFormat="1" customHeight="1" spans="1:22">
      <c r="A50" s="15" t="s">
        <v>212</v>
      </c>
      <c r="B50" s="16" t="s">
        <v>43</v>
      </c>
      <c r="C50" s="17" t="s">
        <v>213</v>
      </c>
      <c r="D50" s="17" t="s">
        <v>214</v>
      </c>
      <c r="E50" s="17" t="s">
        <v>213</v>
      </c>
      <c r="F50" s="17">
        <v>2</v>
      </c>
      <c r="G50" s="20" t="s">
        <v>215</v>
      </c>
      <c r="H50" s="20" t="s">
        <v>216</v>
      </c>
      <c r="I50" s="42">
        <v>15</v>
      </c>
      <c r="J50" s="43">
        <v>15445.5</v>
      </c>
      <c r="K50" s="42">
        <v>15</v>
      </c>
      <c r="L50" s="43">
        <v>15445.5</v>
      </c>
      <c r="M50" s="42">
        <v>0</v>
      </c>
      <c r="N50" s="43">
        <v>0</v>
      </c>
      <c r="O50" s="19">
        <v>0</v>
      </c>
      <c r="P50" s="44">
        <v>0</v>
      </c>
      <c r="Q50" s="19">
        <f t="shared" si="2"/>
        <v>0</v>
      </c>
      <c r="R50" s="44">
        <f t="shared" si="3"/>
        <v>0</v>
      </c>
      <c r="S50" s="19">
        <v>15</v>
      </c>
      <c r="T50" s="44">
        <v>15445.5</v>
      </c>
      <c r="U50" s="19">
        <v>0</v>
      </c>
      <c r="V50" s="44">
        <v>0</v>
      </c>
    </row>
    <row r="51" s="2" customFormat="1" customHeight="1" spans="1:22">
      <c r="A51" s="15" t="s">
        <v>217</v>
      </c>
      <c r="B51" s="16" t="s">
        <v>43</v>
      </c>
      <c r="C51" s="17"/>
      <c r="D51" s="17"/>
      <c r="E51" s="17"/>
      <c r="F51" s="17"/>
      <c r="G51" s="20" t="s">
        <v>218</v>
      </c>
      <c r="H51" s="20" t="s">
        <v>219</v>
      </c>
      <c r="I51" s="42">
        <v>18</v>
      </c>
      <c r="J51" s="43">
        <v>13039.95</v>
      </c>
      <c r="K51" s="42">
        <v>18</v>
      </c>
      <c r="L51" s="43">
        <v>13039.95</v>
      </c>
      <c r="M51" s="42">
        <v>0</v>
      </c>
      <c r="N51" s="43">
        <v>0</v>
      </c>
      <c r="O51" s="19">
        <v>0</v>
      </c>
      <c r="P51" s="44">
        <v>0</v>
      </c>
      <c r="Q51" s="19">
        <f t="shared" si="2"/>
        <v>0</v>
      </c>
      <c r="R51" s="44">
        <f t="shared" si="3"/>
        <v>0</v>
      </c>
      <c r="S51" s="19">
        <v>18</v>
      </c>
      <c r="T51" s="44">
        <v>13039.95</v>
      </c>
      <c r="U51" s="19">
        <v>0</v>
      </c>
      <c r="V51" s="44">
        <v>0</v>
      </c>
    </row>
    <row r="52" s="2" customFormat="1" customHeight="1" spans="1:22">
      <c r="A52" s="15" t="s">
        <v>220</v>
      </c>
      <c r="B52" s="16" t="s">
        <v>43</v>
      </c>
      <c r="C52" s="17" t="s">
        <v>221</v>
      </c>
      <c r="D52" s="17" t="s">
        <v>222</v>
      </c>
      <c r="E52" s="17" t="s">
        <v>223</v>
      </c>
      <c r="F52" s="17">
        <v>3</v>
      </c>
      <c r="G52" s="20" t="s">
        <v>221</v>
      </c>
      <c r="H52" s="20" t="s">
        <v>224</v>
      </c>
      <c r="I52" s="42">
        <v>10</v>
      </c>
      <c r="J52" s="43">
        <v>9315.6</v>
      </c>
      <c r="K52" s="42">
        <v>10</v>
      </c>
      <c r="L52" s="43">
        <v>9315.6</v>
      </c>
      <c r="M52" s="42">
        <v>0</v>
      </c>
      <c r="N52" s="43">
        <v>0</v>
      </c>
      <c r="O52" s="19">
        <v>0</v>
      </c>
      <c r="P52" s="44">
        <v>0</v>
      </c>
      <c r="Q52" s="19">
        <f t="shared" si="2"/>
        <v>0</v>
      </c>
      <c r="R52" s="44">
        <f t="shared" si="3"/>
        <v>0</v>
      </c>
      <c r="S52" s="19">
        <v>10</v>
      </c>
      <c r="T52" s="44">
        <v>9315.6</v>
      </c>
      <c r="U52" s="19">
        <v>0</v>
      </c>
      <c r="V52" s="44">
        <v>0</v>
      </c>
    </row>
    <row r="53" s="2" customFormat="1" customHeight="1" spans="1:22">
      <c r="A53" s="15" t="s">
        <v>225</v>
      </c>
      <c r="B53" s="16" t="s">
        <v>43</v>
      </c>
      <c r="C53" s="17"/>
      <c r="D53" s="17"/>
      <c r="E53" s="17"/>
      <c r="F53" s="17"/>
      <c r="G53" s="20" t="s">
        <v>221</v>
      </c>
      <c r="H53" s="20" t="s">
        <v>226</v>
      </c>
      <c r="I53" s="42">
        <v>0</v>
      </c>
      <c r="J53" s="43">
        <v>0</v>
      </c>
      <c r="K53" s="42">
        <v>0</v>
      </c>
      <c r="L53" s="43">
        <v>0</v>
      </c>
      <c r="M53" s="42">
        <v>0</v>
      </c>
      <c r="N53" s="43">
        <v>0</v>
      </c>
      <c r="O53" s="19">
        <v>0</v>
      </c>
      <c r="P53" s="44">
        <v>0</v>
      </c>
      <c r="Q53" s="19">
        <f t="shared" si="2"/>
        <v>0</v>
      </c>
      <c r="R53" s="44">
        <f t="shared" si="3"/>
        <v>0</v>
      </c>
      <c r="S53" s="19">
        <v>0</v>
      </c>
      <c r="T53" s="44">
        <v>0</v>
      </c>
      <c r="U53" s="19">
        <v>0</v>
      </c>
      <c r="V53" s="44">
        <v>0</v>
      </c>
    </row>
    <row r="54" s="2" customFormat="1" customHeight="1" spans="1:22">
      <c r="A54" s="15" t="s">
        <v>227</v>
      </c>
      <c r="B54" s="16" t="s">
        <v>43</v>
      </c>
      <c r="C54" s="17"/>
      <c r="D54" s="17"/>
      <c r="E54" s="17"/>
      <c r="F54" s="17"/>
      <c r="G54" s="20" t="s">
        <v>221</v>
      </c>
      <c r="H54" s="20" t="s">
        <v>228</v>
      </c>
      <c r="I54" s="42">
        <v>30</v>
      </c>
      <c r="J54" s="43">
        <v>28079.55</v>
      </c>
      <c r="K54" s="42">
        <v>30</v>
      </c>
      <c r="L54" s="43">
        <v>28079.55</v>
      </c>
      <c r="M54" s="42">
        <v>0</v>
      </c>
      <c r="N54" s="43">
        <v>0</v>
      </c>
      <c r="O54" s="19">
        <v>0</v>
      </c>
      <c r="P54" s="44">
        <v>0</v>
      </c>
      <c r="Q54" s="19">
        <f t="shared" si="2"/>
        <v>0</v>
      </c>
      <c r="R54" s="44">
        <f t="shared" si="3"/>
        <v>0</v>
      </c>
      <c r="S54" s="19">
        <v>30</v>
      </c>
      <c r="T54" s="44">
        <v>28079.55</v>
      </c>
      <c r="U54" s="19">
        <v>0</v>
      </c>
      <c r="V54" s="44">
        <v>0</v>
      </c>
    </row>
    <row r="55" s="2" customFormat="1" ht="43" customHeight="1" spans="1:22">
      <c r="A55" s="15" t="s">
        <v>229</v>
      </c>
      <c r="B55" s="16" t="s">
        <v>43</v>
      </c>
      <c r="C55" s="17" t="s">
        <v>230</v>
      </c>
      <c r="D55" s="17" t="s">
        <v>231</v>
      </c>
      <c r="E55" s="18" t="s">
        <v>232</v>
      </c>
      <c r="F55" s="19">
        <v>1</v>
      </c>
      <c r="G55" s="20" t="s">
        <v>230</v>
      </c>
      <c r="H55" s="49" t="s">
        <v>233</v>
      </c>
      <c r="I55" s="42">
        <v>2</v>
      </c>
      <c r="J55" s="43">
        <v>2346.15</v>
      </c>
      <c r="K55" s="42">
        <v>2</v>
      </c>
      <c r="L55" s="43">
        <v>2346.15</v>
      </c>
      <c r="M55" s="42">
        <v>0</v>
      </c>
      <c r="N55" s="43">
        <v>0</v>
      </c>
      <c r="O55" s="19">
        <v>0</v>
      </c>
      <c r="P55" s="44">
        <v>0</v>
      </c>
      <c r="Q55" s="19">
        <f t="shared" si="2"/>
        <v>0</v>
      </c>
      <c r="R55" s="44">
        <f t="shared" si="3"/>
        <v>0</v>
      </c>
      <c r="S55" s="19">
        <v>2</v>
      </c>
      <c r="T55" s="44">
        <v>2346.15</v>
      </c>
      <c r="U55" s="19">
        <v>0</v>
      </c>
      <c r="V55" s="44">
        <v>0</v>
      </c>
    </row>
    <row r="56" s="4" customFormat="1" ht="35" customHeight="1" spans="1:22">
      <c r="A56" s="24"/>
      <c r="B56" s="24" t="s">
        <v>234</v>
      </c>
      <c r="C56" s="24"/>
      <c r="D56" s="24"/>
      <c r="E56" s="24"/>
      <c r="F56" s="24"/>
      <c r="G56" s="24"/>
      <c r="H56" s="24"/>
      <c r="I56" s="45">
        <v>2287</v>
      </c>
      <c r="J56" s="45">
        <v>2162399.7</v>
      </c>
      <c r="K56" s="45">
        <v>2280</v>
      </c>
      <c r="L56" s="45">
        <v>2153962.95</v>
      </c>
      <c r="M56" s="45">
        <v>7</v>
      </c>
      <c r="N56" s="45">
        <v>8436.75</v>
      </c>
      <c r="O56" s="45">
        <v>3</v>
      </c>
      <c r="P56" s="45">
        <v>3307.34999999998</v>
      </c>
      <c r="Q56" s="45">
        <v>4</v>
      </c>
      <c r="R56" s="45">
        <v>5129.4</v>
      </c>
      <c r="S56" s="45">
        <v>2283</v>
      </c>
      <c r="T56" s="45">
        <v>2157270.3</v>
      </c>
      <c r="U56" s="45">
        <v>4</v>
      </c>
      <c r="V56" s="48">
        <v>5129.4</v>
      </c>
    </row>
  </sheetData>
  <mergeCells count="57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8:C18"/>
    <mergeCell ref="C19:C22"/>
    <mergeCell ref="C27:C30"/>
    <mergeCell ref="C31:C33"/>
    <mergeCell ref="C38:C39"/>
    <mergeCell ref="C43:C44"/>
    <mergeCell ref="C47:C49"/>
    <mergeCell ref="C50:C51"/>
    <mergeCell ref="C52:C54"/>
    <mergeCell ref="D2:D5"/>
    <mergeCell ref="D8:D18"/>
    <mergeCell ref="D19:D22"/>
    <mergeCell ref="D27:D30"/>
    <mergeCell ref="D31:D33"/>
    <mergeCell ref="D38:D39"/>
    <mergeCell ref="D43:D44"/>
    <mergeCell ref="D47:D49"/>
    <mergeCell ref="D50:D51"/>
    <mergeCell ref="D52:D54"/>
    <mergeCell ref="E2:E5"/>
    <mergeCell ref="E8:E18"/>
    <mergeCell ref="E19:E22"/>
    <mergeCell ref="E27:E30"/>
    <mergeCell ref="E31:E33"/>
    <mergeCell ref="E38:E39"/>
    <mergeCell ref="E43:E44"/>
    <mergeCell ref="E47:E49"/>
    <mergeCell ref="E50:E51"/>
    <mergeCell ref="E52:E54"/>
    <mergeCell ref="F2:F5"/>
    <mergeCell ref="F8:F18"/>
    <mergeCell ref="F19:F22"/>
    <mergeCell ref="F27:F30"/>
    <mergeCell ref="F31:F33"/>
    <mergeCell ref="F38:F39"/>
    <mergeCell ref="F43:F44"/>
    <mergeCell ref="F47:F49"/>
    <mergeCell ref="F50:F51"/>
    <mergeCell ref="F52:F54"/>
    <mergeCell ref="G2:G5"/>
    <mergeCell ref="H2:H5"/>
    <mergeCell ref="I3:I5"/>
    <mergeCell ref="J3:J5"/>
  </mergeCells>
  <conditionalFormatting sqref="H6:H55">
    <cfRule type="duplicateValues" dxfId="0" priority="1"/>
  </conditionalFormatting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81C16FE04E994CBA9840BD588C3F8A27_11</vt:lpwstr>
  </property>
  <property fmtid="{D5CDD505-2E9C-101B-9397-08002B2CF9AE}" pid="3" name="KSOProductBuildVer">
    <vt:lpwstr>2052-11.3.0.9228</vt:lpwstr>
  </property>
</Properties>
</file>